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19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<sst xmlns="http://schemas.openxmlformats.org/spreadsheetml/2006/main" count="221" uniqueCount="141">
  <si>
    <t>（一）消防文员笔试通过人员名单</t>
  </si>
  <si>
    <t>序号</t>
  </si>
  <si>
    <t>准考证号</t>
  </si>
  <si>
    <t>报考岗位</t>
  </si>
  <si>
    <t>姓名</t>
  </si>
  <si>
    <t>身份证号码</t>
  </si>
  <si>
    <t>排名</t>
  </si>
  <si>
    <t>成绩</t>
  </si>
  <si>
    <t>消防文员</t>
  </si>
  <si>
    <t>崔燕</t>
  </si>
  <si>
    <t>152726********4224</t>
  </si>
  <si>
    <t>马俊梅</t>
  </si>
  <si>
    <t>152722********0021</t>
  </si>
  <si>
    <t>李河妗</t>
  </si>
  <si>
    <t>152726********0323</t>
  </si>
  <si>
    <t>崔越</t>
  </si>
  <si>
    <t>152726********362X</t>
  </si>
  <si>
    <t>乌云嘎</t>
  </si>
  <si>
    <t>152726********6022</t>
  </si>
  <si>
    <t>窦英杰</t>
  </si>
  <si>
    <t>152224********3023</t>
  </si>
  <si>
    <t>院超</t>
  </si>
  <si>
    <t>152726********0615</t>
  </si>
  <si>
    <t>武星</t>
  </si>
  <si>
    <t>152701********0912</t>
  </si>
  <si>
    <t>刘婷</t>
  </si>
  <si>
    <t>152726********3927</t>
  </si>
  <si>
    <t>宋姝昕</t>
  </si>
  <si>
    <t>152823********0027</t>
  </si>
  <si>
    <t>（二）专职消防员笔试通过人员名单</t>
  </si>
  <si>
    <t>政府专职消防员</t>
  </si>
  <si>
    <t>谢晓峰</t>
  </si>
  <si>
    <t>152726********0017</t>
  </si>
  <si>
    <t>贾丰玮</t>
  </si>
  <si>
    <t>152726********1219</t>
  </si>
  <si>
    <t>沙其日</t>
  </si>
  <si>
    <t>152726********1516</t>
  </si>
  <si>
    <t>谢瑞栋</t>
  </si>
  <si>
    <t>152726********1216</t>
  </si>
  <si>
    <t>李相龙</t>
  </si>
  <si>
    <t>152728********3616</t>
  </si>
  <si>
    <t>王旭东</t>
  </si>
  <si>
    <t>152728********4838</t>
  </si>
  <si>
    <t>朝乐门张嘎</t>
  </si>
  <si>
    <t>152726********4832</t>
  </si>
  <si>
    <t>王家祥</t>
  </si>
  <si>
    <t>152726********0610</t>
  </si>
  <si>
    <t>杨树海</t>
  </si>
  <si>
    <t>152722********6418</t>
  </si>
  <si>
    <t>尹贵荣</t>
  </si>
  <si>
    <t>152726********0011</t>
  </si>
  <si>
    <t>黄浦文</t>
  </si>
  <si>
    <t>150625********2710</t>
  </si>
  <si>
    <t>郭靖</t>
  </si>
  <si>
    <t>152726********1000</t>
  </si>
  <si>
    <t>呼乐</t>
  </si>
  <si>
    <t>152726********4210</t>
  </si>
  <si>
    <t>梁乃夫</t>
  </si>
  <si>
    <t>152726********0013</t>
  </si>
  <si>
    <t>王正</t>
  </si>
  <si>
    <t>152801********3611</t>
  </si>
  <si>
    <t>嘎如吉</t>
  </si>
  <si>
    <t>152726********4517</t>
  </si>
  <si>
    <t>白音那木尔</t>
  </si>
  <si>
    <t>150421********447X</t>
  </si>
  <si>
    <t>乌日勒格</t>
  </si>
  <si>
    <t>152726********3013</t>
  </si>
  <si>
    <t>胡庆星</t>
  </si>
  <si>
    <t>152723********4219</t>
  </si>
  <si>
    <t>石顺利</t>
  </si>
  <si>
    <t>150625********1217</t>
  </si>
  <si>
    <t>（三）未通过人员名单</t>
  </si>
  <si>
    <t>祁星</t>
  </si>
  <si>
    <t>152726********3310</t>
  </si>
  <si>
    <t>王冬冬</t>
  </si>
  <si>
    <t>150424********0357</t>
  </si>
  <si>
    <t>刘耀方</t>
  </si>
  <si>
    <t>152726********1224</t>
  </si>
  <si>
    <t>武瑞祥</t>
  </si>
  <si>
    <t>152726********0621</t>
  </si>
  <si>
    <t>都丽娅</t>
  </si>
  <si>
    <t>150621********4229</t>
  </si>
  <si>
    <t>吕娜</t>
  </si>
  <si>
    <t>152726********5421</t>
  </si>
  <si>
    <t>白娜</t>
  </si>
  <si>
    <t>152723********3026</t>
  </si>
  <si>
    <t>王雪</t>
  </si>
  <si>
    <t>152723********1228</t>
  </si>
  <si>
    <t>冬梅</t>
  </si>
  <si>
    <t>152726********5720</t>
  </si>
  <si>
    <t>苏洋</t>
  </si>
  <si>
    <t>152726********5424</t>
  </si>
  <si>
    <t>刘亚茹</t>
  </si>
  <si>
    <t>152527********3922</t>
  </si>
  <si>
    <t>王鑫</t>
  </si>
  <si>
    <t>152726********0329</t>
  </si>
  <si>
    <t>苏日娜</t>
  </si>
  <si>
    <t>152726********0924</t>
  </si>
  <si>
    <t>刘奥</t>
  </si>
  <si>
    <t>152726********0613</t>
  </si>
  <si>
    <t>刘敏</t>
  </si>
  <si>
    <t>150221********2027</t>
  </si>
  <si>
    <t>哈布日</t>
  </si>
  <si>
    <t>152726********2122</t>
  </si>
  <si>
    <t>张娜</t>
  </si>
  <si>
    <t>152726********4220</t>
  </si>
  <si>
    <t>杨帅</t>
  </si>
  <si>
    <t>152726********2718</t>
  </si>
  <si>
    <t>152801********3910</t>
  </si>
  <si>
    <t>赵伟</t>
  </si>
  <si>
    <t>152724********0015</t>
  </si>
  <si>
    <t>赵帅</t>
  </si>
  <si>
    <t>152726********4513</t>
  </si>
  <si>
    <t>赵洋</t>
  </si>
  <si>
    <t>220381********1614</t>
  </si>
  <si>
    <t>吕海鹏</t>
  </si>
  <si>
    <t>152726********1210</t>
  </si>
  <si>
    <t>王泽宇</t>
  </si>
  <si>
    <t>武鑫璐</t>
  </si>
  <si>
    <t>152726********0010</t>
  </si>
  <si>
    <t>张文</t>
  </si>
  <si>
    <t>150222********0012</t>
  </si>
  <si>
    <t>温赵宇</t>
  </si>
  <si>
    <t>152726********3317</t>
  </si>
  <si>
    <t>呼和鲁</t>
  </si>
  <si>
    <t>152726********2114</t>
  </si>
  <si>
    <t>高鹏云</t>
  </si>
  <si>
    <t>152725********2779</t>
  </si>
  <si>
    <t>李永军</t>
  </si>
  <si>
    <t>152725********1813</t>
  </si>
  <si>
    <t>院希哲</t>
  </si>
  <si>
    <t>152726********0318</t>
  </si>
  <si>
    <t>刘宇航</t>
  </si>
  <si>
    <t>李帅</t>
  </si>
  <si>
    <t>152801********3613</t>
  </si>
  <si>
    <t>希尼日乐图</t>
  </si>
  <si>
    <t>152726********4510</t>
  </si>
  <si>
    <t>李胤廷</t>
  </si>
  <si>
    <t>152726********1512</t>
  </si>
  <si>
    <t>王帅</t>
  </si>
  <si>
    <t>1527261********3616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</si>
</sst>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2" fillId="0" borderId="1" xfId="0" applyNumberFormat="1" applyFont="1" applyBorder="1" applyAlignment="1">
      <alignment horizontal="center" vertical="center" wrapText="1" indent="2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indent="2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 indent="2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 indent="2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 indent="2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 wrapText="1" indent="2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 indent="2"/>
    </xf>
    <xf numFmtId="0" fontId="3" fillId="0" borderId="0" xfId="0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haolong852\FileStorage\File\2023-04\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步骤分_招考"/>
      <sheetName val="Sheet1"/>
    </sheetNames>
    <sheetDataSet>
      <sheetData sheetId="0" refreshError="1">
        <row r="2">
          <cell r="C2" t="str">
            <v>学号</v>
          </cell>
          <cell r="D2" t="str">
            <v>文理类型</v>
          </cell>
          <cell r="E2" t="str">
            <v>班级</v>
          </cell>
        </row>
        <row r="3">
          <cell r="C3">
            <v>42500002</v>
          </cell>
          <cell r="D3" t="str">
            <v>理科</v>
          </cell>
          <cell r="E3" t="str">
            <v>消防文员</v>
          </cell>
          <cell r="F3">
            <v>53.5</v>
          </cell>
        </row>
        <row r="4">
          <cell r="C4">
            <v>42500007</v>
          </cell>
          <cell r="D4" t="str">
            <v>理科</v>
          </cell>
          <cell r="E4" t="str">
            <v>消防文员</v>
          </cell>
          <cell r="F4">
            <v>70</v>
          </cell>
        </row>
        <row r="5">
          <cell r="C5">
            <v>42500008</v>
          </cell>
          <cell r="D5" t="str">
            <v>理科</v>
          </cell>
          <cell r="E5" t="str">
            <v>消防文员</v>
          </cell>
          <cell r="F5">
            <v>64</v>
          </cell>
        </row>
        <row r="6">
          <cell r="C6">
            <v>42500009</v>
          </cell>
          <cell r="D6" t="str">
            <v>理科</v>
          </cell>
          <cell r="E6" t="str">
            <v>消防文员</v>
          </cell>
          <cell r="F6">
            <v>52.5</v>
          </cell>
        </row>
        <row r="7">
          <cell r="C7">
            <v>42500010</v>
          </cell>
          <cell r="D7" t="str">
            <v>理科</v>
          </cell>
          <cell r="E7" t="str">
            <v>消防文员</v>
          </cell>
          <cell r="F7">
            <v>55</v>
          </cell>
        </row>
        <row r="8">
          <cell r="C8">
            <v>42500011</v>
          </cell>
          <cell r="D8" t="str">
            <v>理科</v>
          </cell>
          <cell r="E8" t="str">
            <v>消防文员</v>
          </cell>
          <cell r="F8">
            <v>62.5</v>
          </cell>
        </row>
        <row r="9">
          <cell r="C9">
            <v>42500016</v>
          </cell>
          <cell r="D9" t="str">
            <v>理科</v>
          </cell>
          <cell r="E9" t="str">
            <v>消防文员</v>
          </cell>
          <cell r="F9">
            <v>44</v>
          </cell>
        </row>
        <row r="10">
          <cell r="C10">
            <v>42500020</v>
          </cell>
          <cell r="D10" t="str">
            <v>理科</v>
          </cell>
          <cell r="E10" t="str">
            <v>消防文员</v>
          </cell>
          <cell r="F10">
            <v>65.5</v>
          </cell>
        </row>
        <row r="11">
          <cell r="C11">
            <v>42500021</v>
          </cell>
          <cell r="D11" t="str">
            <v>理科</v>
          </cell>
          <cell r="E11" t="str">
            <v>消防文员</v>
          </cell>
          <cell r="F11">
            <v>47.5</v>
          </cell>
        </row>
        <row r="12">
          <cell r="C12">
            <v>42500023</v>
          </cell>
          <cell r="D12" t="str">
            <v>理科</v>
          </cell>
          <cell r="E12" t="str">
            <v>消防文员</v>
          </cell>
          <cell r="F12">
            <v>44.5</v>
          </cell>
        </row>
        <row r="13">
          <cell r="C13">
            <v>42500024</v>
          </cell>
          <cell r="D13" t="str">
            <v>理科</v>
          </cell>
          <cell r="E13" t="str">
            <v>消防文员</v>
          </cell>
          <cell r="F13">
            <v>60.5</v>
          </cell>
        </row>
        <row r="14">
          <cell r="C14">
            <v>42500025</v>
          </cell>
          <cell r="D14" t="str">
            <v>理科</v>
          </cell>
          <cell r="E14" t="str">
            <v>消防文员</v>
          </cell>
          <cell r="F14">
            <v>52</v>
          </cell>
        </row>
        <row r="15">
          <cell r="C15">
            <v>42500026</v>
          </cell>
          <cell r="D15" t="str">
            <v>理科</v>
          </cell>
          <cell r="E15" t="str">
            <v>消防文员</v>
          </cell>
          <cell r="F15">
            <v>57</v>
          </cell>
        </row>
        <row r="16">
          <cell r="C16">
            <v>42500030</v>
          </cell>
          <cell r="D16" t="str">
            <v>理科</v>
          </cell>
          <cell r="E16" t="str">
            <v>消防文员</v>
          </cell>
          <cell r="F16">
            <v>54.5</v>
          </cell>
        </row>
        <row r="17">
          <cell r="C17">
            <v>42500031</v>
          </cell>
          <cell r="D17" t="str">
            <v>理科</v>
          </cell>
          <cell r="E17" t="str">
            <v>消防文员</v>
          </cell>
          <cell r="F17">
            <v>62</v>
          </cell>
        </row>
        <row r="18">
          <cell r="C18">
            <v>42500034</v>
          </cell>
          <cell r="D18" t="str">
            <v>理科</v>
          </cell>
          <cell r="E18" t="str">
            <v>消防文员</v>
          </cell>
          <cell r="F18">
            <v>58</v>
          </cell>
        </row>
        <row r="19">
          <cell r="C19">
            <v>42500035</v>
          </cell>
          <cell r="D19" t="str">
            <v>理科</v>
          </cell>
          <cell r="E19" t="str">
            <v>消防文员</v>
          </cell>
          <cell r="F19">
            <v>60</v>
          </cell>
        </row>
        <row r="20">
          <cell r="C20">
            <v>42500037</v>
          </cell>
          <cell r="D20" t="str">
            <v>理科</v>
          </cell>
          <cell r="E20" t="str">
            <v>消防文员</v>
          </cell>
          <cell r="F20">
            <v>48.5</v>
          </cell>
        </row>
        <row r="21">
          <cell r="C21">
            <v>42500039</v>
          </cell>
          <cell r="D21" t="str">
            <v>理科</v>
          </cell>
          <cell r="E21" t="str">
            <v>消防文员</v>
          </cell>
          <cell r="F21">
            <v>52.5</v>
          </cell>
        </row>
        <row r="22">
          <cell r="C22">
            <v>42500043</v>
          </cell>
          <cell r="D22" t="str">
            <v>理科</v>
          </cell>
          <cell r="E22" t="str">
            <v>消防文员</v>
          </cell>
          <cell r="F22">
            <v>62</v>
          </cell>
        </row>
        <row r="23">
          <cell r="C23">
            <v>42500045</v>
          </cell>
          <cell r="D23" t="str">
            <v>理科</v>
          </cell>
          <cell r="E23" t="str">
            <v>消防文员</v>
          </cell>
          <cell r="F23">
            <v>51</v>
          </cell>
        </row>
        <row r="24">
          <cell r="C24">
            <v>42500046</v>
          </cell>
          <cell r="D24" t="str">
            <v>理科</v>
          </cell>
          <cell r="E24" t="str">
            <v>消防文员</v>
          </cell>
          <cell r="F24">
            <v>53.5</v>
          </cell>
        </row>
        <row r="25">
          <cell r="C25">
            <v>42500048</v>
          </cell>
          <cell r="D25" t="str">
            <v>理科</v>
          </cell>
          <cell r="E25" t="str">
            <v>消防文员</v>
          </cell>
          <cell r="F25">
            <v>40.5</v>
          </cell>
        </row>
        <row r="26">
          <cell r="C26">
            <v>42500049</v>
          </cell>
          <cell r="D26" t="str">
            <v>理科</v>
          </cell>
          <cell r="E26" t="str">
            <v>消防文员</v>
          </cell>
          <cell r="F26">
            <v>57</v>
          </cell>
        </row>
        <row r="27">
          <cell r="C27">
            <v>42500050</v>
          </cell>
          <cell r="D27" t="str">
            <v>理科</v>
          </cell>
          <cell r="E27" t="str">
            <v>消防文员</v>
          </cell>
          <cell r="F27">
            <v>62</v>
          </cell>
        </row>
        <row r="28">
          <cell r="C28">
            <v>42500052</v>
          </cell>
          <cell r="D28" t="str">
            <v>理科</v>
          </cell>
          <cell r="E28" t="str">
            <v>消防文员</v>
          </cell>
          <cell r="F28">
            <v>62.5</v>
          </cell>
        </row>
        <row r="29">
          <cell r="C29">
            <v>42500054</v>
          </cell>
          <cell r="D29" t="str">
            <v>理科</v>
          </cell>
          <cell r="E29" t="str">
            <v>消防文员</v>
          </cell>
          <cell r="F29">
            <v>38</v>
          </cell>
        </row>
        <row r="30">
          <cell r="C30">
            <v>42500055</v>
          </cell>
          <cell r="D30" t="str">
            <v>理科</v>
          </cell>
          <cell r="E30" t="str">
            <v>政府专职消防员</v>
          </cell>
          <cell r="F30">
            <v>49.5</v>
          </cell>
        </row>
        <row r="31">
          <cell r="C31">
            <v>42500057</v>
          </cell>
          <cell r="D31" t="str">
            <v>理科</v>
          </cell>
          <cell r="E31" t="str">
            <v>政府专职消防员</v>
          </cell>
          <cell r="F31">
            <v>53.5</v>
          </cell>
        </row>
        <row r="32">
          <cell r="C32">
            <v>42500059</v>
          </cell>
          <cell r="D32" t="str">
            <v>理科</v>
          </cell>
          <cell r="E32" t="str">
            <v>政府专职消防员</v>
          </cell>
          <cell r="F32">
            <v>50</v>
          </cell>
        </row>
        <row r="33">
          <cell r="C33">
            <v>42500061</v>
          </cell>
          <cell r="D33" t="str">
            <v>理科</v>
          </cell>
          <cell r="E33" t="str">
            <v>政府专职消防员</v>
          </cell>
          <cell r="F33">
            <v>42.5</v>
          </cell>
        </row>
        <row r="34">
          <cell r="C34">
            <v>42500062</v>
          </cell>
          <cell r="D34" t="str">
            <v>理科</v>
          </cell>
          <cell r="E34" t="str">
            <v>政府专职消防员</v>
          </cell>
          <cell r="F34">
            <v>52</v>
          </cell>
        </row>
        <row r="35">
          <cell r="C35">
            <v>42500064</v>
          </cell>
          <cell r="D35" t="str">
            <v>理科</v>
          </cell>
          <cell r="E35" t="str">
            <v>政府专职消防员</v>
          </cell>
          <cell r="F35">
            <v>43.5</v>
          </cell>
        </row>
        <row r="36">
          <cell r="C36">
            <v>42500065</v>
          </cell>
          <cell r="D36" t="str">
            <v>理科</v>
          </cell>
          <cell r="E36" t="str">
            <v>政府专职消防员</v>
          </cell>
          <cell r="F36">
            <v>48.5</v>
          </cell>
        </row>
        <row r="37">
          <cell r="C37">
            <v>42500066</v>
          </cell>
          <cell r="D37" t="str">
            <v>理科</v>
          </cell>
          <cell r="E37" t="str">
            <v>政府专职消防员</v>
          </cell>
          <cell r="F37">
            <v>45.5</v>
          </cell>
        </row>
        <row r="38">
          <cell r="C38">
            <v>42500068</v>
          </cell>
          <cell r="D38" t="str">
            <v>理科</v>
          </cell>
          <cell r="E38" t="str">
            <v>政府专职消防员</v>
          </cell>
          <cell r="F38">
            <v>57</v>
          </cell>
        </row>
        <row r="39">
          <cell r="C39">
            <v>42500069</v>
          </cell>
          <cell r="D39" t="str">
            <v>理科</v>
          </cell>
          <cell r="E39" t="str">
            <v>政府专职消防员</v>
          </cell>
          <cell r="F39">
            <v>37</v>
          </cell>
        </row>
        <row r="40">
          <cell r="C40">
            <v>42500070</v>
          </cell>
          <cell r="D40" t="str">
            <v>理科</v>
          </cell>
          <cell r="E40" t="str">
            <v>政府专职消防员</v>
          </cell>
          <cell r="F40">
            <v>55</v>
          </cell>
        </row>
        <row r="41">
          <cell r="C41">
            <v>42500072</v>
          </cell>
          <cell r="D41" t="str">
            <v>理科</v>
          </cell>
          <cell r="E41" t="str">
            <v>政府专职消防员</v>
          </cell>
          <cell r="F41">
            <v>28.5</v>
          </cell>
        </row>
        <row r="42">
          <cell r="C42">
            <v>42500073</v>
          </cell>
          <cell r="D42" t="str">
            <v>理科</v>
          </cell>
          <cell r="E42" t="str">
            <v>政府专职消防员</v>
          </cell>
          <cell r="F42">
            <v>41</v>
          </cell>
        </row>
        <row r="43">
          <cell r="C43">
            <v>42500075</v>
          </cell>
          <cell r="D43" t="str">
            <v>理科</v>
          </cell>
          <cell r="E43" t="str">
            <v>政府专职消防员</v>
          </cell>
          <cell r="F43">
            <v>41.5</v>
          </cell>
        </row>
        <row r="44">
          <cell r="C44">
            <v>42500078</v>
          </cell>
          <cell r="D44" t="str">
            <v>理科</v>
          </cell>
          <cell r="E44" t="str">
            <v>政府专职消防员</v>
          </cell>
          <cell r="F44">
            <v>37.5</v>
          </cell>
        </row>
        <row r="45">
          <cell r="C45">
            <v>42500080</v>
          </cell>
          <cell r="D45" t="str">
            <v>理科</v>
          </cell>
          <cell r="E45" t="str">
            <v>政府专职消防员</v>
          </cell>
          <cell r="F45">
            <v>46</v>
          </cell>
        </row>
        <row r="46">
          <cell r="C46">
            <v>42500085</v>
          </cell>
          <cell r="D46" t="str">
            <v>理科</v>
          </cell>
          <cell r="E46" t="str">
            <v>政府专职消防员</v>
          </cell>
          <cell r="F46">
            <v>57</v>
          </cell>
        </row>
        <row r="47">
          <cell r="C47">
            <v>42500087</v>
          </cell>
          <cell r="D47" t="str">
            <v>理科</v>
          </cell>
          <cell r="E47" t="str">
            <v>政府专职消防员</v>
          </cell>
          <cell r="F47">
            <v>48</v>
          </cell>
        </row>
        <row r="48">
          <cell r="C48">
            <v>42500091</v>
          </cell>
          <cell r="D48" t="str">
            <v>理科</v>
          </cell>
          <cell r="E48" t="str">
            <v>政府专职消防员</v>
          </cell>
          <cell r="F48">
            <v>53</v>
          </cell>
        </row>
        <row r="49">
          <cell r="C49">
            <v>42500094</v>
          </cell>
          <cell r="D49" t="str">
            <v>理科</v>
          </cell>
          <cell r="E49" t="str">
            <v>政府专职消防员</v>
          </cell>
          <cell r="F49">
            <v>8.5</v>
          </cell>
        </row>
        <row r="50">
          <cell r="C50">
            <v>42500096</v>
          </cell>
          <cell r="D50" t="str">
            <v>理科</v>
          </cell>
          <cell r="E50" t="str">
            <v>政府专职消防员</v>
          </cell>
          <cell r="F50">
            <v>54</v>
          </cell>
        </row>
        <row r="51">
          <cell r="C51">
            <v>42500097</v>
          </cell>
          <cell r="D51" t="str">
            <v>理科</v>
          </cell>
          <cell r="E51" t="str">
            <v>政府专职消防员</v>
          </cell>
          <cell r="F51">
            <v>45</v>
          </cell>
        </row>
        <row r="52">
          <cell r="C52">
            <v>42500098</v>
          </cell>
          <cell r="D52" t="str">
            <v>理科</v>
          </cell>
          <cell r="E52" t="str">
            <v>政府专职消防员</v>
          </cell>
          <cell r="F52">
            <v>51</v>
          </cell>
        </row>
        <row r="53">
          <cell r="C53">
            <v>42500100</v>
          </cell>
          <cell r="D53" t="str">
            <v>理科</v>
          </cell>
          <cell r="E53" t="str">
            <v>政府专职消防员</v>
          </cell>
          <cell r="F53">
            <v>44.5</v>
          </cell>
        </row>
        <row r="54">
          <cell r="C54">
            <v>42500101</v>
          </cell>
          <cell r="D54" t="str">
            <v>理科</v>
          </cell>
          <cell r="E54" t="str">
            <v>政府专职消防员</v>
          </cell>
          <cell r="F54">
            <v>49</v>
          </cell>
        </row>
        <row r="55">
          <cell r="C55">
            <v>42500103</v>
          </cell>
          <cell r="D55" t="str">
            <v>理科</v>
          </cell>
          <cell r="E55" t="str">
            <v>政府专职消防员</v>
          </cell>
          <cell r="F55">
            <v>45</v>
          </cell>
        </row>
        <row r="56">
          <cell r="C56">
            <v>42500104</v>
          </cell>
          <cell r="D56" t="str">
            <v>理科</v>
          </cell>
          <cell r="E56" t="str">
            <v>政府专职消防员</v>
          </cell>
          <cell r="F56">
            <v>34</v>
          </cell>
        </row>
        <row r="57">
          <cell r="C57">
            <v>42500105</v>
          </cell>
          <cell r="D57" t="str">
            <v>理科</v>
          </cell>
          <cell r="E57" t="str">
            <v>政府专职消防员</v>
          </cell>
          <cell r="F57">
            <v>55.5</v>
          </cell>
        </row>
        <row r="58">
          <cell r="C58">
            <v>42500106</v>
          </cell>
          <cell r="D58" t="str">
            <v>理科</v>
          </cell>
          <cell r="E58" t="str">
            <v>政府专职消防员</v>
          </cell>
          <cell r="F58">
            <v>66.5</v>
          </cell>
        </row>
        <row r="59">
          <cell r="C59">
            <v>42500108</v>
          </cell>
          <cell r="D59" t="str">
            <v>理科</v>
          </cell>
          <cell r="E59" t="str">
            <v>政府专职消防员</v>
          </cell>
          <cell r="F59">
            <v>53</v>
          </cell>
        </row>
        <row r="60">
          <cell r="C60">
            <v>42500109</v>
          </cell>
          <cell r="D60" t="str">
            <v>理科</v>
          </cell>
          <cell r="E60" t="str">
            <v>政府专职消防员</v>
          </cell>
          <cell r="F60">
            <v>47</v>
          </cell>
        </row>
        <row r="61">
          <cell r="C61">
            <v>42500110</v>
          </cell>
          <cell r="D61" t="str">
            <v>理科</v>
          </cell>
          <cell r="E61" t="str">
            <v>政府专职消防员</v>
          </cell>
          <cell r="F61">
            <v>47</v>
          </cell>
        </row>
        <row r="62">
          <cell r="C62">
            <v>42500112</v>
          </cell>
          <cell r="D62" t="str">
            <v>理科</v>
          </cell>
          <cell r="E62" t="str">
            <v>政府专职消防员</v>
          </cell>
          <cell r="F62">
            <v>52.5</v>
          </cell>
        </row>
        <row r="63">
          <cell r="C63">
            <v>42500113</v>
          </cell>
          <cell r="D63" t="str">
            <v>理科</v>
          </cell>
          <cell r="E63" t="str">
            <v>政府专职消防员</v>
          </cell>
          <cell r="F63">
            <v>39.5</v>
          </cell>
        </row>
        <row r="64">
          <cell r="C64">
            <v>42500116</v>
          </cell>
          <cell r="D64" t="str">
            <v>理科</v>
          </cell>
          <cell r="E64" t="str">
            <v>政府专职消防员</v>
          </cell>
          <cell r="F64">
            <v>45</v>
          </cell>
        </row>
        <row r="65">
          <cell r="C65">
            <v>42500118</v>
          </cell>
          <cell r="D65" t="str">
            <v>理科</v>
          </cell>
          <cell r="E65" t="str">
            <v>政府专职消防员</v>
          </cell>
          <cell r="F65">
            <v>46.5</v>
          </cell>
        </row>
        <row r="66">
          <cell r="C66">
            <v>42500119</v>
          </cell>
          <cell r="D66" t="str">
            <v>理科</v>
          </cell>
          <cell r="E66" t="str">
            <v>政府专职消防员</v>
          </cell>
          <cell r="F66">
            <v>47</v>
          </cell>
        </row>
        <row r="67">
          <cell r="C67">
            <v>42500120</v>
          </cell>
          <cell r="D67" t="str">
            <v>理科</v>
          </cell>
          <cell r="E67" t="str">
            <v>政府专职消防员</v>
          </cell>
          <cell r="F67">
            <v>46.5</v>
          </cell>
        </row>
        <row r="68">
          <cell r="C68">
            <v>42500122</v>
          </cell>
          <cell r="D68" t="str">
            <v>理科</v>
          </cell>
          <cell r="E68" t="str">
            <v>政府专职消防员</v>
          </cell>
          <cell r="F68">
            <v>36.5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6"/>
  <sheetViews>
    <sheetView tabSelected="1" workbookViewId="0">
      <selection activeCell="G11" sqref="G11"/>
    </sheetView>
  </sheetViews>
  <sheetFormatPr defaultColWidth="9" defaultRowHeight="13.5"/>
  <cols>
    <col min="1" max="1" width="8.125" customWidth="1"/>
    <col min="2" max="2" width="10.5" customWidth="1"/>
    <col min="3" max="3" width="11.875" customWidth="1"/>
    <col min="4" max="4" width="11.75" customWidth="1"/>
    <col min="5" max="5" width="23.25" customWidth="1"/>
    <col min="6" max="6" width="8.375" style="4" customWidth="1"/>
    <col min="7" max="7" width="8" style="1" customWidth="1"/>
  </cols>
  <sheetData>
    <row r="1" ht="18.75" spans="1:7">
      <c r="A1" s="5" t="s">
        <v>0</v>
      </c>
      <c r="B1" s="5"/>
      <c r="C1" s="5"/>
      <c r="D1" s="5"/>
      <c r="E1" s="5"/>
      <c r="F1" s="6"/>
      <c r="G1" s="5"/>
    </row>
    <row r="2" s="1" customFormat="1" ht="37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ht="18.75" spans="1:7">
      <c r="A3" s="9">
        <v>1</v>
      </c>
      <c r="B3" s="10">
        <v>42500007</v>
      </c>
      <c r="C3" s="11" t="s">
        <v>8</v>
      </c>
      <c r="D3" s="11" t="s">
        <v>9</v>
      </c>
      <c r="E3" s="12" t="s">
        <v>10</v>
      </c>
      <c r="F3" s="13">
        <v>1</v>
      </c>
      <c r="G3" s="13">
        <v>70</v>
      </c>
    </row>
    <row r="4" ht="18.75" spans="1:7">
      <c r="A4" s="9">
        <v>2</v>
      </c>
      <c r="B4" s="10">
        <v>42500031</v>
      </c>
      <c r="C4" s="14" t="s">
        <v>8</v>
      </c>
      <c r="D4" s="11" t="s">
        <v>11</v>
      </c>
      <c r="E4" s="15" t="s">
        <v>12</v>
      </c>
      <c r="F4" s="13">
        <v>2</v>
      </c>
      <c r="G4" s="13">
        <v>67</v>
      </c>
    </row>
    <row r="5" ht="18.75" spans="1:7">
      <c r="A5" s="9">
        <v>3</v>
      </c>
      <c r="B5" s="10">
        <v>42500020</v>
      </c>
      <c r="C5" s="11" t="s">
        <v>8</v>
      </c>
      <c r="D5" s="11" t="s">
        <v>13</v>
      </c>
      <c r="E5" s="12" t="s">
        <v>14</v>
      </c>
      <c r="F5" s="13">
        <v>3</v>
      </c>
      <c r="G5" s="13">
        <v>65.5</v>
      </c>
    </row>
    <row r="6" ht="18.75" spans="1:7">
      <c r="A6" s="9">
        <v>4</v>
      </c>
      <c r="B6" s="10">
        <v>42500008</v>
      </c>
      <c r="C6" s="11" t="s">
        <v>8</v>
      </c>
      <c r="D6" s="11" t="s">
        <v>15</v>
      </c>
      <c r="E6" s="12" t="s">
        <v>16</v>
      </c>
      <c r="F6" s="13">
        <v>4</v>
      </c>
      <c r="G6" s="13">
        <v>64</v>
      </c>
    </row>
    <row r="7" ht="18.75" spans="1:7">
      <c r="A7" s="9">
        <v>5</v>
      </c>
      <c r="B7" s="10">
        <v>42500048</v>
      </c>
      <c r="C7" s="14" t="s">
        <v>8</v>
      </c>
      <c r="D7" s="14" t="s">
        <v>17</v>
      </c>
      <c r="E7" s="37" t="s">
        <v>18</v>
      </c>
      <c r="F7" s="13">
        <v>5</v>
      </c>
      <c r="G7" s="13">
        <v>63</v>
      </c>
    </row>
    <row r="8" ht="18.75" spans="1:7">
      <c r="A8" s="9">
        <v>6</v>
      </c>
      <c r="B8" s="10">
        <v>42500011</v>
      </c>
      <c r="C8" s="14" t="s">
        <v>8</v>
      </c>
      <c r="D8" s="11" t="s">
        <v>19</v>
      </c>
      <c r="E8" s="15" t="s">
        <v>20</v>
      </c>
      <c r="F8" s="13">
        <v>6</v>
      </c>
      <c r="G8" s="13">
        <v>62.5</v>
      </c>
    </row>
    <row r="9" ht="18.75" spans="1:10">
      <c r="A9" s="9">
        <v>7</v>
      </c>
      <c r="B9" s="10">
        <v>42500052</v>
      </c>
      <c r="C9" s="11" t="s">
        <v>8</v>
      </c>
      <c r="D9" s="11" t="s">
        <v>21</v>
      </c>
      <c r="E9" s="12" t="s">
        <v>22</v>
      </c>
      <c r="F9" s="13">
        <v>7</v>
      </c>
      <c r="G9" s="13">
        <v>62.5</v>
      </c>
      <c r="H9" s="16"/>
      <c r="I9" s="16"/>
      <c r="J9" s="16"/>
    </row>
    <row r="10" ht="18.75" spans="1:10">
      <c r="A10" s="9">
        <v>8</v>
      </c>
      <c r="B10" s="10">
        <v>42500050</v>
      </c>
      <c r="C10" s="14" t="s">
        <v>8</v>
      </c>
      <c r="D10" s="11" t="s">
        <v>23</v>
      </c>
      <c r="E10" s="15" t="s">
        <v>24</v>
      </c>
      <c r="F10" s="13">
        <v>8</v>
      </c>
      <c r="G10" s="13">
        <v>62</v>
      </c>
      <c r="H10" s="16"/>
      <c r="I10" s="29"/>
      <c r="J10" s="16"/>
    </row>
    <row r="11" ht="18.75" spans="1:10">
      <c r="A11" s="9">
        <v>9</v>
      </c>
      <c r="B11" s="10">
        <v>42500024</v>
      </c>
      <c r="C11" s="11" t="s">
        <v>8</v>
      </c>
      <c r="D11" s="11" t="s">
        <v>25</v>
      </c>
      <c r="E11" s="12" t="s">
        <v>26</v>
      </c>
      <c r="F11" s="13">
        <v>9</v>
      </c>
      <c r="G11" s="13">
        <v>60.5</v>
      </c>
      <c r="H11" s="16"/>
      <c r="I11" s="16"/>
      <c r="J11" s="16"/>
    </row>
    <row r="12" ht="18.75" spans="1:7">
      <c r="A12" s="9">
        <v>10</v>
      </c>
      <c r="B12" s="10">
        <v>42500035</v>
      </c>
      <c r="C12" s="11" t="s">
        <v>8</v>
      </c>
      <c r="D12" s="11" t="s">
        <v>27</v>
      </c>
      <c r="E12" s="12" t="s">
        <v>28</v>
      </c>
      <c r="F12" s="13">
        <v>10</v>
      </c>
      <c r="G12" s="13">
        <v>60</v>
      </c>
    </row>
    <row r="13" ht="18.75" spans="1:7">
      <c r="A13" s="5" t="s">
        <v>29</v>
      </c>
      <c r="B13" s="5"/>
      <c r="C13" s="5"/>
      <c r="D13" s="5"/>
      <c r="E13" s="5"/>
      <c r="F13" s="6"/>
      <c r="G13" s="5"/>
    </row>
    <row r="14" ht="37.5" spans="1:7">
      <c r="A14" s="7" t="s">
        <v>1</v>
      </c>
      <c r="B14" s="7" t="s">
        <v>2</v>
      </c>
      <c r="C14" s="7" t="s">
        <v>3</v>
      </c>
      <c r="D14" s="7" t="s">
        <v>4</v>
      </c>
      <c r="E14" s="7" t="s">
        <v>5</v>
      </c>
      <c r="F14" s="8" t="s">
        <v>6</v>
      </c>
      <c r="G14" s="7" t="s">
        <v>7</v>
      </c>
    </row>
    <row r="15" ht="28.5" spans="1:7">
      <c r="A15" s="9">
        <v>1</v>
      </c>
      <c r="B15" s="10">
        <v>42500106</v>
      </c>
      <c r="C15" s="11" t="s">
        <v>30</v>
      </c>
      <c r="D15" s="11" t="s">
        <v>31</v>
      </c>
      <c r="E15" s="15" t="s">
        <v>32</v>
      </c>
      <c r="F15" s="17">
        <v>1</v>
      </c>
      <c r="G15" s="18">
        <v>66.5</v>
      </c>
    </row>
    <row r="16" ht="28.5" spans="1:7">
      <c r="A16" s="9">
        <v>2</v>
      </c>
      <c r="B16" s="10">
        <v>42500068</v>
      </c>
      <c r="C16" s="11" t="s">
        <v>30</v>
      </c>
      <c r="D16" s="11" t="s">
        <v>33</v>
      </c>
      <c r="E16" s="15" t="s">
        <v>34</v>
      </c>
      <c r="F16" s="17">
        <v>2</v>
      </c>
      <c r="G16" s="18">
        <v>57</v>
      </c>
    </row>
    <row r="17" ht="28.5" spans="1:7">
      <c r="A17" s="9">
        <v>3</v>
      </c>
      <c r="B17" s="10">
        <v>42500085</v>
      </c>
      <c r="C17" s="11" t="s">
        <v>30</v>
      </c>
      <c r="D17" s="11" t="s">
        <v>35</v>
      </c>
      <c r="E17" s="15" t="s">
        <v>36</v>
      </c>
      <c r="F17" s="17">
        <v>3</v>
      </c>
      <c r="G17" s="18">
        <v>57</v>
      </c>
    </row>
    <row r="18" ht="28.5" spans="1:7">
      <c r="A18" s="9">
        <v>4</v>
      </c>
      <c r="B18" s="10">
        <v>42500105</v>
      </c>
      <c r="C18" s="11" t="s">
        <v>30</v>
      </c>
      <c r="D18" s="11" t="s">
        <v>37</v>
      </c>
      <c r="E18" s="15" t="s">
        <v>38</v>
      </c>
      <c r="F18" s="17">
        <v>4</v>
      </c>
      <c r="G18" s="18">
        <v>55.5</v>
      </c>
    </row>
    <row r="19" ht="28.5" spans="1:7">
      <c r="A19" s="9">
        <v>5</v>
      </c>
      <c r="B19" s="10">
        <v>42500070</v>
      </c>
      <c r="C19" s="11" t="s">
        <v>30</v>
      </c>
      <c r="D19" s="11" t="s">
        <v>39</v>
      </c>
      <c r="E19" s="15" t="s">
        <v>40</v>
      </c>
      <c r="F19" s="17">
        <v>5</v>
      </c>
      <c r="G19" s="18">
        <v>55</v>
      </c>
    </row>
    <row r="20" ht="28.5" spans="1:7">
      <c r="A20" s="9">
        <v>6</v>
      </c>
      <c r="B20" s="10">
        <v>42500096</v>
      </c>
      <c r="C20" s="11" t="s">
        <v>30</v>
      </c>
      <c r="D20" s="11" t="s">
        <v>41</v>
      </c>
      <c r="E20" s="15" t="s">
        <v>42</v>
      </c>
      <c r="F20" s="17">
        <v>6</v>
      </c>
      <c r="G20" s="18">
        <v>54</v>
      </c>
    </row>
    <row r="21" ht="28.5" spans="1:7">
      <c r="A21" s="9">
        <v>7</v>
      </c>
      <c r="B21" s="10">
        <v>42500057</v>
      </c>
      <c r="C21" s="11" t="s">
        <v>30</v>
      </c>
      <c r="D21" s="11" t="s">
        <v>43</v>
      </c>
      <c r="E21" s="15" t="s">
        <v>44</v>
      </c>
      <c r="F21" s="17">
        <v>7</v>
      </c>
      <c r="G21" s="18">
        <v>53.5</v>
      </c>
    </row>
    <row r="22" ht="28.5" spans="1:7">
      <c r="A22" s="9">
        <v>8</v>
      </c>
      <c r="B22" s="10">
        <v>42500091</v>
      </c>
      <c r="C22" s="11" t="s">
        <v>30</v>
      </c>
      <c r="D22" s="11" t="s">
        <v>45</v>
      </c>
      <c r="E22" s="15" t="s">
        <v>46</v>
      </c>
      <c r="F22" s="17">
        <v>8</v>
      </c>
      <c r="G22" s="18">
        <v>53</v>
      </c>
    </row>
    <row r="23" ht="28.5" spans="1:7">
      <c r="A23" s="9">
        <v>9</v>
      </c>
      <c r="B23" s="10">
        <v>42500108</v>
      </c>
      <c r="C23" s="11" t="s">
        <v>30</v>
      </c>
      <c r="D23" s="11" t="s">
        <v>47</v>
      </c>
      <c r="E23" s="15" t="s">
        <v>48</v>
      </c>
      <c r="F23" s="17">
        <v>9</v>
      </c>
      <c r="G23" s="18">
        <v>53</v>
      </c>
    </row>
    <row r="24" s="2" customFormat="1" ht="28.5" spans="1:7">
      <c r="A24" s="19">
        <v>10</v>
      </c>
      <c r="B24" s="20">
        <v>42500112</v>
      </c>
      <c r="C24" s="11" t="s">
        <v>30</v>
      </c>
      <c r="D24" s="11" t="s">
        <v>49</v>
      </c>
      <c r="E24" s="15" t="s">
        <v>50</v>
      </c>
      <c r="F24" s="21">
        <v>10</v>
      </c>
      <c r="G24" s="22">
        <v>52.5</v>
      </c>
    </row>
    <row r="25" ht="28.5" spans="1:7">
      <c r="A25" s="9">
        <v>11</v>
      </c>
      <c r="B25" s="10">
        <v>42500066</v>
      </c>
      <c r="C25" s="11" t="s">
        <v>30</v>
      </c>
      <c r="D25" s="11" t="s">
        <v>51</v>
      </c>
      <c r="E25" s="15" t="s">
        <v>52</v>
      </c>
      <c r="F25" s="17">
        <v>11</v>
      </c>
      <c r="G25" s="18">
        <v>52.5</v>
      </c>
    </row>
    <row r="26" ht="28.5" spans="1:7">
      <c r="A26" s="9">
        <v>12</v>
      </c>
      <c r="B26" s="10">
        <v>42500062</v>
      </c>
      <c r="C26" s="11" t="s">
        <v>30</v>
      </c>
      <c r="D26" s="11" t="s">
        <v>53</v>
      </c>
      <c r="E26" s="15" t="s">
        <v>54</v>
      </c>
      <c r="F26" s="17">
        <v>12</v>
      </c>
      <c r="G26" s="18">
        <v>52</v>
      </c>
    </row>
    <row r="27" ht="28.5" spans="1:7">
      <c r="A27" s="9">
        <v>13</v>
      </c>
      <c r="B27" s="10">
        <v>42500122</v>
      </c>
      <c r="C27" s="11" t="s">
        <v>30</v>
      </c>
      <c r="D27" s="11" t="s">
        <v>55</v>
      </c>
      <c r="E27" s="15" t="s">
        <v>56</v>
      </c>
      <c r="F27" s="17">
        <v>13</v>
      </c>
      <c r="G27" s="18">
        <v>52</v>
      </c>
    </row>
    <row r="28" ht="28.5" spans="1:7">
      <c r="A28" s="9">
        <v>14</v>
      </c>
      <c r="B28" s="10">
        <v>42500075</v>
      </c>
      <c r="C28" s="11" t="s">
        <v>30</v>
      </c>
      <c r="D28" s="11" t="s">
        <v>57</v>
      </c>
      <c r="E28" s="15" t="s">
        <v>58</v>
      </c>
      <c r="F28" s="17">
        <v>14</v>
      </c>
      <c r="G28" s="18">
        <v>51.5</v>
      </c>
    </row>
    <row r="29" ht="28.5" spans="1:7">
      <c r="A29" s="9">
        <v>15</v>
      </c>
      <c r="B29" s="10">
        <v>42500098</v>
      </c>
      <c r="C29" s="11" t="s">
        <v>30</v>
      </c>
      <c r="D29" s="11" t="s">
        <v>59</v>
      </c>
      <c r="E29" s="15" t="s">
        <v>60</v>
      </c>
      <c r="F29" s="17">
        <v>15</v>
      </c>
      <c r="G29" s="18">
        <v>51</v>
      </c>
    </row>
    <row r="30" ht="28.5" spans="1:7">
      <c r="A30" s="9">
        <v>16</v>
      </c>
      <c r="B30" s="10">
        <v>42500059</v>
      </c>
      <c r="C30" s="11" t="s">
        <v>30</v>
      </c>
      <c r="D30" s="11" t="s">
        <v>61</v>
      </c>
      <c r="E30" s="15" t="s">
        <v>62</v>
      </c>
      <c r="F30" s="17">
        <v>16</v>
      </c>
      <c r="G30" s="18">
        <v>50</v>
      </c>
    </row>
    <row r="31" ht="28.5" spans="1:7">
      <c r="A31" s="9">
        <v>17</v>
      </c>
      <c r="B31" s="10">
        <v>42500055</v>
      </c>
      <c r="C31" s="11" t="s">
        <v>30</v>
      </c>
      <c r="D31" s="11" t="s">
        <v>63</v>
      </c>
      <c r="E31" s="15" t="s">
        <v>64</v>
      </c>
      <c r="F31" s="17">
        <v>17</v>
      </c>
      <c r="G31" s="18">
        <v>49.5</v>
      </c>
    </row>
    <row r="32" ht="28.5" spans="1:7">
      <c r="A32" s="9">
        <v>18</v>
      </c>
      <c r="B32" s="10">
        <v>42500101</v>
      </c>
      <c r="C32" s="11" t="s">
        <v>30</v>
      </c>
      <c r="D32" s="11" t="s">
        <v>65</v>
      </c>
      <c r="E32" s="15" t="s">
        <v>66</v>
      </c>
      <c r="F32" s="17">
        <v>18</v>
      </c>
      <c r="G32" s="18">
        <v>49</v>
      </c>
    </row>
    <row r="33" ht="28.5" spans="1:7">
      <c r="A33" s="9">
        <v>19</v>
      </c>
      <c r="B33" s="10">
        <v>42500065</v>
      </c>
      <c r="C33" s="11" t="s">
        <v>30</v>
      </c>
      <c r="D33" s="11" t="s">
        <v>67</v>
      </c>
      <c r="E33" s="15" t="s">
        <v>68</v>
      </c>
      <c r="F33" s="17">
        <v>19</v>
      </c>
      <c r="G33" s="18">
        <v>48.5</v>
      </c>
    </row>
    <row r="34" s="3" customFormat="1" ht="28.5" spans="1:7">
      <c r="A34" s="19">
        <v>20</v>
      </c>
      <c r="B34" s="20">
        <v>42500087</v>
      </c>
      <c r="C34" s="11" t="s">
        <v>30</v>
      </c>
      <c r="D34" s="11" t="s">
        <v>69</v>
      </c>
      <c r="E34" s="15" t="s">
        <v>70</v>
      </c>
      <c r="F34" s="21">
        <v>20</v>
      </c>
      <c r="G34" s="22">
        <v>48</v>
      </c>
    </row>
    <row r="35" s="3" customFormat="1" ht="18.75" spans="1:7">
      <c r="A35" s="23"/>
      <c r="B35" s="24"/>
      <c r="C35" s="25"/>
      <c r="D35" s="25"/>
      <c r="E35" s="26"/>
      <c r="F35" s="27"/>
      <c r="G35" s="28"/>
    </row>
    <row r="36" ht="18.75" spans="1:7">
      <c r="A36" s="5" t="s">
        <v>71</v>
      </c>
      <c r="B36" s="5"/>
      <c r="C36" s="5"/>
      <c r="D36" s="5"/>
      <c r="E36" s="5"/>
      <c r="F36" s="5"/>
      <c r="G36" s="5"/>
    </row>
    <row r="37" ht="37.5" spans="1:7">
      <c r="A37" s="7" t="s">
        <v>1</v>
      </c>
      <c r="B37" s="7" t="s">
        <v>2</v>
      </c>
      <c r="C37" s="7" t="s">
        <v>3</v>
      </c>
      <c r="D37" s="7" t="s">
        <v>4</v>
      </c>
      <c r="E37" s="7" t="s">
        <v>5</v>
      </c>
      <c r="F37" s="7" t="s">
        <v>7</v>
      </c>
      <c r="G37" s="7"/>
    </row>
    <row r="38" ht="18.75" spans="1:7">
      <c r="A38" s="9">
        <v>1</v>
      </c>
      <c r="B38" s="10">
        <v>42500034</v>
      </c>
      <c r="C38" s="11" t="s">
        <v>8</v>
      </c>
      <c r="D38" s="11" t="s">
        <v>72</v>
      </c>
      <c r="E38" s="12" t="s">
        <v>73</v>
      </c>
      <c r="F38" s="18">
        <v>59</v>
      </c>
      <c r="G38" s="18"/>
    </row>
    <row r="39" ht="18.75" spans="1:7">
      <c r="A39" s="9">
        <v>2</v>
      </c>
      <c r="B39" s="10">
        <v>42500043</v>
      </c>
      <c r="C39" s="11" t="s">
        <v>8</v>
      </c>
      <c r="D39" s="11" t="s">
        <v>74</v>
      </c>
      <c r="E39" s="12" t="s">
        <v>75</v>
      </c>
      <c r="F39" s="18">
        <v>58</v>
      </c>
      <c r="G39" s="18"/>
    </row>
    <row r="40" ht="18.75" spans="1:7">
      <c r="A40" s="9">
        <v>3</v>
      </c>
      <c r="B40" s="10">
        <v>42500026</v>
      </c>
      <c r="C40" s="11" t="s">
        <v>8</v>
      </c>
      <c r="D40" s="11" t="s">
        <v>76</v>
      </c>
      <c r="E40" s="15" t="s">
        <v>77</v>
      </c>
      <c r="F40" s="18">
        <f>VLOOKUP(B40,[1]步骤分_招考!$C$1:$F$65536,4,0)</f>
        <v>57</v>
      </c>
      <c r="G40" s="18"/>
    </row>
    <row r="41" ht="18.75" spans="1:7">
      <c r="A41" s="9">
        <v>4</v>
      </c>
      <c r="B41" s="10">
        <v>42500049</v>
      </c>
      <c r="C41" s="11" t="s">
        <v>8</v>
      </c>
      <c r="D41" s="11" t="s">
        <v>78</v>
      </c>
      <c r="E41" s="12" t="s">
        <v>79</v>
      </c>
      <c r="F41" s="18">
        <f>VLOOKUP(B41,[1]步骤分_招考!$C$1:$F$65536,4,0)</f>
        <v>57</v>
      </c>
      <c r="G41" s="18"/>
    </row>
    <row r="42" ht="18.75" spans="1:7">
      <c r="A42" s="9">
        <v>5</v>
      </c>
      <c r="B42" s="10">
        <v>42500010</v>
      </c>
      <c r="C42" s="11" t="s">
        <v>8</v>
      </c>
      <c r="D42" s="11" t="s">
        <v>80</v>
      </c>
      <c r="E42" s="12" t="s">
        <v>81</v>
      </c>
      <c r="F42" s="18">
        <f>VLOOKUP(B42,[1]步骤分_招考!$C$1:$F$65536,4,0)</f>
        <v>55</v>
      </c>
      <c r="G42" s="18"/>
    </row>
    <row r="43" ht="18.75" spans="1:7">
      <c r="A43" s="9">
        <v>6</v>
      </c>
      <c r="B43" s="10">
        <v>42500030</v>
      </c>
      <c r="C43" s="11" t="s">
        <v>8</v>
      </c>
      <c r="D43" s="11" t="s">
        <v>82</v>
      </c>
      <c r="E43" s="15" t="s">
        <v>83</v>
      </c>
      <c r="F43" s="18">
        <f>VLOOKUP(B43,[1]步骤分_招考!$C$1:$F$65536,4,0)</f>
        <v>54.5</v>
      </c>
      <c r="G43" s="18"/>
    </row>
    <row r="44" ht="18.75" spans="1:7">
      <c r="A44" s="9">
        <v>7</v>
      </c>
      <c r="B44" s="10">
        <v>42500002</v>
      </c>
      <c r="C44" s="11" t="s">
        <v>8</v>
      </c>
      <c r="D44" s="11" t="s">
        <v>84</v>
      </c>
      <c r="E44" s="15" t="s">
        <v>85</v>
      </c>
      <c r="F44" s="18">
        <f>VLOOKUP(B44,[1]步骤分_招考!$C$1:$F$65536,4,0)</f>
        <v>53.5</v>
      </c>
      <c r="G44" s="18"/>
    </row>
    <row r="45" ht="18.75" spans="1:7">
      <c r="A45" s="9">
        <v>8</v>
      </c>
      <c r="B45" s="10">
        <v>42500046</v>
      </c>
      <c r="C45" s="11" t="s">
        <v>8</v>
      </c>
      <c r="D45" s="11" t="s">
        <v>86</v>
      </c>
      <c r="E45" s="12" t="s">
        <v>87</v>
      </c>
      <c r="F45" s="18">
        <f>VLOOKUP(B45,[1]步骤分_招考!$C$1:$F$65536,4,0)</f>
        <v>53.5</v>
      </c>
      <c r="G45" s="18"/>
    </row>
    <row r="46" ht="18.75" spans="1:7">
      <c r="A46" s="9">
        <v>9</v>
      </c>
      <c r="B46" s="10">
        <v>42500009</v>
      </c>
      <c r="C46" s="11" t="s">
        <v>8</v>
      </c>
      <c r="D46" s="11" t="s">
        <v>88</v>
      </c>
      <c r="E46" s="15" t="s">
        <v>89</v>
      </c>
      <c r="F46" s="18">
        <f>VLOOKUP(B46,[1]步骤分_招考!$C$1:$F$65536,4,0)</f>
        <v>52.5</v>
      </c>
      <c r="G46" s="18"/>
    </row>
    <row r="47" s="1" customFormat="1" ht="18.75" spans="1:7">
      <c r="A47" s="9">
        <v>10</v>
      </c>
      <c r="B47" s="10">
        <v>42500039</v>
      </c>
      <c r="C47" s="11" t="s">
        <v>8</v>
      </c>
      <c r="D47" s="11" t="s">
        <v>90</v>
      </c>
      <c r="E47" s="12" t="s">
        <v>91</v>
      </c>
      <c r="F47" s="18">
        <f>VLOOKUP(B47,[1]步骤分_招考!$C$1:$F$65536,4,0)</f>
        <v>52.5</v>
      </c>
      <c r="G47" s="18"/>
    </row>
    <row r="48" ht="18.75" spans="1:7">
      <c r="A48" s="9">
        <v>11</v>
      </c>
      <c r="B48" s="10">
        <v>42500025</v>
      </c>
      <c r="C48" s="11" t="s">
        <v>8</v>
      </c>
      <c r="D48" s="11" t="s">
        <v>92</v>
      </c>
      <c r="E48" s="12" t="s">
        <v>93</v>
      </c>
      <c r="F48" s="18">
        <f>VLOOKUP(B48,[1]步骤分_招考!$C$1:$F$65536,4,0)</f>
        <v>52</v>
      </c>
      <c r="G48" s="18"/>
    </row>
    <row r="49" ht="18.75" spans="1:7">
      <c r="A49" s="9">
        <v>12</v>
      </c>
      <c r="B49" s="10">
        <v>42500045</v>
      </c>
      <c r="C49" s="11" t="s">
        <v>8</v>
      </c>
      <c r="D49" s="11" t="s">
        <v>94</v>
      </c>
      <c r="E49" s="12" t="s">
        <v>95</v>
      </c>
      <c r="F49" s="18">
        <f>VLOOKUP(B49,[1]步骤分_招考!$C$1:$F$65536,4,0)</f>
        <v>51</v>
      </c>
      <c r="G49" s="18"/>
    </row>
    <row r="50" ht="18.75" spans="1:7">
      <c r="A50" s="9">
        <v>13</v>
      </c>
      <c r="B50" s="10">
        <v>42500037</v>
      </c>
      <c r="C50" s="11" t="s">
        <v>8</v>
      </c>
      <c r="D50" s="11" t="s">
        <v>96</v>
      </c>
      <c r="E50" s="15" t="s">
        <v>97</v>
      </c>
      <c r="F50" s="18">
        <f>VLOOKUP(B50,[1]步骤分_招考!$C$1:$F$65536,4,0)</f>
        <v>48.5</v>
      </c>
      <c r="G50" s="18"/>
    </row>
    <row r="51" ht="18.75" spans="1:7">
      <c r="A51" s="9">
        <v>14</v>
      </c>
      <c r="B51" s="10">
        <v>42500021</v>
      </c>
      <c r="C51" s="11" t="s">
        <v>8</v>
      </c>
      <c r="D51" s="11" t="s">
        <v>98</v>
      </c>
      <c r="E51" s="11" t="s">
        <v>99</v>
      </c>
      <c r="F51" s="18">
        <f>VLOOKUP(B51,[1]步骤分_招考!$C$1:$F$65536,4,0)</f>
        <v>47.5</v>
      </c>
      <c r="G51" s="18"/>
    </row>
    <row r="52" ht="18.75" spans="1:7">
      <c r="A52" s="9">
        <v>15</v>
      </c>
      <c r="B52" s="10">
        <v>42500023</v>
      </c>
      <c r="C52" s="11" t="s">
        <v>8</v>
      </c>
      <c r="D52" s="11" t="s">
        <v>100</v>
      </c>
      <c r="E52" s="15" t="s">
        <v>101</v>
      </c>
      <c r="F52" s="18">
        <f>VLOOKUP(B52,[1]步骤分_招考!$C$1:$F$65536,4,0)</f>
        <v>44.5</v>
      </c>
      <c r="G52" s="18"/>
    </row>
    <row r="53" ht="18.75" spans="1:7">
      <c r="A53" s="9">
        <v>16</v>
      </c>
      <c r="B53" s="10">
        <v>42500016</v>
      </c>
      <c r="C53" s="11" t="s">
        <v>8</v>
      </c>
      <c r="D53" s="11" t="s">
        <v>102</v>
      </c>
      <c r="E53" s="15" t="s">
        <v>103</v>
      </c>
      <c r="F53" s="18">
        <f>VLOOKUP(B53,[1]步骤分_招考!$C$1:$F$65536,4,0)</f>
        <v>44</v>
      </c>
      <c r="G53" s="18"/>
    </row>
    <row r="54" ht="18.75" spans="1:7">
      <c r="A54" s="9">
        <v>17</v>
      </c>
      <c r="B54" s="10">
        <v>42500054</v>
      </c>
      <c r="C54" s="11" t="s">
        <v>8</v>
      </c>
      <c r="D54" s="11" t="s">
        <v>104</v>
      </c>
      <c r="E54" s="15" t="s">
        <v>105</v>
      </c>
      <c r="F54" s="18">
        <f>VLOOKUP(B54,[1]步骤分_招考!$C$1:$F$65536,4,0)</f>
        <v>38</v>
      </c>
      <c r="G54" s="18"/>
    </row>
    <row r="55" ht="28.5" spans="1:7">
      <c r="A55" s="9">
        <v>18</v>
      </c>
      <c r="B55" s="10">
        <v>42500109</v>
      </c>
      <c r="C55" s="11" t="s">
        <v>30</v>
      </c>
      <c r="D55" s="11" t="s">
        <v>106</v>
      </c>
      <c r="E55" s="15" t="s">
        <v>107</v>
      </c>
      <c r="F55" s="18">
        <v>47</v>
      </c>
      <c r="G55" s="18"/>
    </row>
    <row r="56" ht="28.5" spans="1:18">
      <c r="A56" s="9">
        <v>19</v>
      </c>
      <c r="B56" s="10">
        <v>42500110</v>
      </c>
      <c r="C56" s="11" t="s">
        <v>30</v>
      </c>
      <c r="D56" s="11" t="s">
        <v>106</v>
      </c>
      <c r="E56" s="15" t="s">
        <v>108</v>
      </c>
      <c r="F56" s="18">
        <v>47</v>
      </c>
      <c r="G56" s="18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28.5" spans="1:18">
      <c r="A57" s="9">
        <v>20</v>
      </c>
      <c r="B57" s="10">
        <v>42500119</v>
      </c>
      <c r="C57" s="11" t="s">
        <v>30</v>
      </c>
      <c r="D57" s="11" t="s">
        <v>109</v>
      </c>
      <c r="E57" s="15" t="s">
        <v>110</v>
      </c>
      <c r="F57" s="18">
        <v>47</v>
      </c>
      <c r="G57" s="18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  <row r="58" ht="28.5" spans="1:18">
      <c r="A58" s="9">
        <v>21</v>
      </c>
      <c r="B58" s="10">
        <v>42500118</v>
      </c>
      <c r="C58" s="11" t="s">
        <v>30</v>
      </c>
      <c r="D58" s="11" t="s">
        <v>111</v>
      </c>
      <c r="E58" s="15" t="s">
        <v>112</v>
      </c>
      <c r="F58" s="18">
        <v>46.5</v>
      </c>
      <c r="G58" s="18"/>
      <c r="H58" s="16"/>
      <c r="I58" s="30"/>
      <c r="J58" s="16"/>
      <c r="K58" s="16"/>
      <c r="L58" s="31"/>
      <c r="M58" s="31"/>
      <c r="N58" s="31"/>
      <c r="O58" s="31"/>
      <c r="P58" s="31"/>
      <c r="Q58" s="31"/>
      <c r="R58" s="16"/>
    </row>
    <row r="59" ht="28.5" spans="1:18">
      <c r="A59" s="9">
        <v>22</v>
      </c>
      <c r="B59" s="10">
        <v>42500120</v>
      </c>
      <c r="C59" s="11" t="s">
        <v>30</v>
      </c>
      <c r="D59" s="11" t="s">
        <v>113</v>
      </c>
      <c r="E59" s="38" t="s">
        <v>114</v>
      </c>
      <c r="F59" s="18">
        <v>46.5</v>
      </c>
      <c r="G59" s="18"/>
      <c r="H59" s="16"/>
      <c r="I59" s="16"/>
      <c r="J59" s="16"/>
      <c r="K59" s="16"/>
      <c r="L59" s="32"/>
      <c r="M59" s="32"/>
      <c r="N59" s="32"/>
      <c r="O59" s="32"/>
      <c r="P59" s="32"/>
      <c r="Q59" s="32"/>
      <c r="R59" s="16"/>
    </row>
    <row r="60" ht="28.5" spans="1:18">
      <c r="A60" s="9">
        <v>23</v>
      </c>
      <c r="B60" s="10">
        <v>42500080</v>
      </c>
      <c r="C60" s="11" t="s">
        <v>30</v>
      </c>
      <c r="D60" s="11" t="s">
        <v>115</v>
      </c>
      <c r="E60" s="15" t="s">
        <v>116</v>
      </c>
      <c r="F60" s="18">
        <v>46</v>
      </c>
      <c r="G60" s="18"/>
      <c r="H60" s="16"/>
      <c r="I60" s="16"/>
      <c r="J60" s="16"/>
      <c r="K60" s="16"/>
      <c r="L60" s="33"/>
      <c r="M60" s="34"/>
      <c r="N60" s="25"/>
      <c r="O60" s="25"/>
      <c r="P60" s="35"/>
      <c r="Q60" s="36"/>
      <c r="R60" s="16"/>
    </row>
    <row r="61" ht="28.5" spans="1:18">
      <c r="A61" s="9">
        <v>24</v>
      </c>
      <c r="B61" s="10">
        <v>42500097</v>
      </c>
      <c r="C61" s="11" t="s">
        <v>30</v>
      </c>
      <c r="D61" s="11" t="s">
        <v>117</v>
      </c>
      <c r="E61" s="15" t="s">
        <v>50</v>
      </c>
      <c r="F61" s="18">
        <v>45</v>
      </c>
      <c r="G61" s="18"/>
      <c r="H61" s="16"/>
      <c r="I61" s="16"/>
      <c r="J61" s="16"/>
      <c r="K61" s="16"/>
      <c r="L61" s="33"/>
      <c r="M61" s="34"/>
      <c r="N61" s="25"/>
      <c r="O61" s="25"/>
      <c r="P61" s="35"/>
      <c r="Q61" s="36"/>
      <c r="R61" s="16"/>
    </row>
    <row r="62" ht="28.5" spans="1:18">
      <c r="A62" s="9">
        <v>25</v>
      </c>
      <c r="B62" s="10">
        <v>42500103</v>
      </c>
      <c r="C62" s="11" t="s">
        <v>30</v>
      </c>
      <c r="D62" s="11" t="s">
        <v>118</v>
      </c>
      <c r="E62" s="15" t="s">
        <v>119</v>
      </c>
      <c r="F62" s="18">
        <v>45</v>
      </c>
      <c r="G62" s="18"/>
      <c r="H62" s="16"/>
      <c r="I62" s="16"/>
      <c r="J62" s="16"/>
      <c r="K62" s="16"/>
      <c r="L62" s="33"/>
      <c r="M62" s="34"/>
      <c r="N62" s="25"/>
      <c r="O62" s="25"/>
      <c r="P62" s="26"/>
      <c r="Q62" s="36"/>
      <c r="R62" s="16"/>
    </row>
    <row r="63" ht="28.5" spans="1:18">
      <c r="A63" s="9">
        <v>26</v>
      </c>
      <c r="B63" s="10">
        <v>42500116</v>
      </c>
      <c r="C63" s="11" t="s">
        <v>30</v>
      </c>
      <c r="D63" s="11" t="s">
        <v>120</v>
      </c>
      <c r="E63" s="15" t="s">
        <v>121</v>
      </c>
      <c r="F63" s="18">
        <v>45</v>
      </c>
      <c r="G63" s="18"/>
      <c r="H63" s="16"/>
      <c r="I63" s="16"/>
      <c r="J63" s="16"/>
      <c r="K63" s="16"/>
      <c r="L63" s="33"/>
      <c r="M63" s="34"/>
      <c r="N63" s="25"/>
      <c r="O63" s="25"/>
      <c r="P63" s="35"/>
      <c r="Q63" s="36"/>
      <c r="R63" s="16"/>
    </row>
    <row r="64" ht="28.5" spans="1:18">
      <c r="A64" s="9">
        <v>27</v>
      </c>
      <c r="B64" s="10">
        <v>42500100</v>
      </c>
      <c r="C64" s="11" t="s">
        <v>30</v>
      </c>
      <c r="D64" s="11" t="s">
        <v>122</v>
      </c>
      <c r="E64" s="12" t="s">
        <v>123</v>
      </c>
      <c r="F64" s="18">
        <v>44.5</v>
      </c>
      <c r="G64" s="18"/>
      <c r="H64" s="16"/>
      <c r="I64" s="16"/>
      <c r="J64" s="16"/>
      <c r="K64" s="16"/>
      <c r="L64" s="33"/>
      <c r="M64" s="34"/>
      <c r="N64" s="25"/>
      <c r="O64" s="25"/>
      <c r="P64" s="35"/>
      <c r="Q64" s="36"/>
      <c r="R64" s="16"/>
    </row>
    <row r="65" ht="28.5" spans="1:18">
      <c r="A65" s="9">
        <v>28</v>
      </c>
      <c r="B65" s="10">
        <v>42500064</v>
      </c>
      <c r="C65" s="11" t="s">
        <v>30</v>
      </c>
      <c r="D65" s="11" t="s">
        <v>124</v>
      </c>
      <c r="E65" s="15" t="s">
        <v>125</v>
      </c>
      <c r="F65" s="18">
        <v>43.5</v>
      </c>
      <c r="G65" s="18"/>
      <c r="H65" s="16"/>
      <c r="I65" s="16"/>
      <c r="J65" s="16"/>
      <c r="K65" s="16"/>
      <c r="L65" s="33"/>
      <c r="M65" s="34"/>
      <c r="N65" s="25"/>
      <c r="O65" s="25"/>
      <c r="P65" s="26"/>
      <c r="Q65" s="36"/>
      <c r="R65" s="16"/>
    </row>
    <row r="66" ht="28.5" spans="1:18">
      <c r="A66" s="9">
        <v>29</v>
      </c>
      <c r="B66" s="10">
        <v>42500061</v>
      </c>
      <c r="C66" s="11" t="s">
        <v>30</v>
      </c>
      <c r="D66" s="11" t="s">
        <v>126</v>
      </c>
      <c r="E66" s="15" t="s">
        <v>127</v>
      </c>
      <c r="F66" s="18">
        <v>42.5</v>
      </c>
      <c r="G66" s="18"/>
      <c r="H66" s="16"/>
      <c r="I66" s="16"/>
      <c r="J66" s="16"/>
      <c r="K66" s="16"/>
      <c r="L66" s="33"/>
      <c r="M66" s="34"/>
      <c r="N66" s="25"/>
      <c r="O66" s="25"/>
      <c r="P66" s="26"/>
      <c r="Q66" s="36"/>
      <c r="R66" s="16"/>
    </row>
    <row r="67" ht="28.5" spans="1:18">
      <c r="A67" s="9">
        <v>30</v>
      </c>
      <c r="B67" s="10">
        <v>42500073</v>
      </c>
      <c r="C67" s="11" t="s">
        <v>30</v>
      </c>
      <c r="D67" s="11" t="s">
        <v>128</v>
      </c>
      <c r="E67" s="15" t="s">
        <v>129</v>
      </c>
      <c r="F67" s="18">
        <v>41</v>
      </c>
      <c r="G67" s="18"/>
      <c r="H67" s="16"/>
      <c r="I67" s="16"/>
      <c r="J67" s="16"/>
      <c r="K67" s="16"/>
      <c r="L67" s="33"/>
      <c r="M67" s="34"/>
      <c r="N67" s="25"/>
      <c r="O67" s="25"/>
      <c r="P67" s="35"/>
      <c r="Q67" s="36"/>
      <c r="R67" s="16"/>
    </row>
    <row r="68" ht="28.5" spans="1:18">
      <c r="A68" s="9">
        <v>31</v>
      </c>
      <c r="B68" s="10">
        <v>42500113</v>
      </c>
      <c r="C68" s="11" t="s">
        <v>30</v>
      </c>
      <c r="D68" s="11" t="s">
        <v>130</v>
      </c>
      <c r="E68" s="15" t="s">
        <v>131</v>
      </c>
      <c r="F68" s="18">
        <v>39.5</v>
      </c>
      <c r="G68" s="18"/>
      <c r="H68" s="16"/>
      <c r="I68" s="16"/>
      <c r="J68" s="16"/>
      <c r="K68" s="16"/>
      <c r="L68" s="33"/>
      <c r="M68" s="34"/>
      <c r="N68" s="25"/>
      <c r="O68" s="25"/>
      <c r="P68" s="26"/>
      <c r="Q68" s="36"/>
      <c r="R68" s="16"/>
    </row>
    <row r="69" ht="28.5" spans="1:18">
      <c r="A69" s="9">
        <v>32</v>
      </c>
      <c r="B69" s="10">
        <v>42500078</v>
      </c>
      <c r="C69" s="11" t="s">
        <v>30</v>
      </c>
      <c r="D69" s="11" t="s">
        <v>132</v>
      </c>
      <c r="E69" s="15" t="s">
        <v>70</v>
      </c>
      <c r="F69" s="18">
        <v>37.5</v>
      </c>
      <c r="G69" s="18"/>
      <c r="H69" s="16"/>
      <c r="I69" s="16"/>
      <c r="J69" s="16"/>
      <c r="K69" s="16"/>
      <c r="L69" s="33"/>
      <c r="M69" s="34"/>
      <c r="N69" s="25"/>
      <c r="O69" s="25"/>
      <c r="P69" s="35"/>
      <c r="Q69" s="36"/>
      <c r="R69" s="16"/>
    </row>
    <row r="70" ht="28.5" spans="1:18">
      <c r="A70" s="9">
        <v>33</v>
      </c>
      <c r="B70" s="10">
        <v>42500069</v>
      </c>
      <c r="C70" s="11" t="s">
        <v>30</v>
      </c>
      <c r="D70" s="11" t="s">
        <v>133</v>
      </c>
      <c r="E70" s="15" t="s">
        <v>134</v>
      </c>
      <c r="F70" s="18">
        <v>37</v>
      </c>
      <c r="G70" s="18"/>
      <c r="H70" s="16"/>
      <c r="I70" s="16"/>
      <c r="J70" s="16"/>
      <c r="K70" s="16"/>
      <c r="L70" s="33"/>
      <c r="M70" s="34"/>
      <c r="N70" s="25"/>
      <c r="O70" s="25"/>
      <c r="P70" s="35"/>
      <c r="Q70" s="36"/>
      <c r="R70" s="16"/>
    </row>
    <row r="71" ht="28.5" spans="1:18">
      <c r="A71" s="9">
        <v>34</v>
      </c>
      <c r="B71" s="10">
        <v>42500104</v>
      </c>
      <c r="C71" s="11" t="s">
        <v>30</v>
      </c>
      <c r="D71" s="11" t="s">
        <v>135</v>
      </c>
      <c r="E71" s="15" t="s">
        <v>136</v>
      </c>
      <c r="F71" s="18">
        <v>34</v>
      </c>
      <c r="G71" s="18"/>
      <c r="H71" s="16"/>
      <c r="I71" s="16"/>
      <c r="J71" s="16"/>
      <c r="K71" s="16"/>
      <c r="L71" s="33"/>
      <c r="M71" s="34"/>
      <c r="N71" s="25"/>
      <c r="O71" s="25"/>
      <c r="P71" s="35"/>
      <c r="Q71" s="36"/>
      <c r="R71" s="16"/>
    </row>
    <row r="72" ht="28.5" spans="1:18">
      <c r="A72" s="9">
        <v>35</v>
      </c>
      <c r="B72" s="10">
        <v>42500072</v>
      </c>
      <c r="C72" s="11" t="s">
        <v>30</v>
      </c>
      <c r="D72" s="11" t="s">
        <v>137</v>
      </c>
      <c r="E72" s="15" t="s">
        <v>138</v>
      </c>
      <c r="F72" s="18">
        <v>28.5</v>
      </c>
      <c r="G72" s="18"/>
      <c r="H72" s="16"/>
      <c r="I72" s="16"/>
      <c r="J72" s="16"/>
      <c r="K72" s="16"/>
      <c r="L72" s="33"/>
      <c r="M72" s="34"/>
      <c r="N72" s="25"/>
      <c r="O72" s="25"/>
      <c r="P72" s="26"/>
      <c r="Q72" s="36"/>
      <c r="R72" s="16"/>
    </row>
    <row r="73" ht="28.5" spans="1:18">
      <c r="A73" s="9">
        <v>36</v>
      </c>
      <c r="B73" s="10">
        <v>42500094</v>
      </c>
      <c r="C73" s="11" t="s">
        <v>30</v>
      </c>
      <c r="D73" s="11" t="s">
        <v>139</v>
      </c>
      <c r="E73" s="15" t="s">
        <v>140</v>
      </c>
      <c r="F73" s="18">
        <v>8.5</v>
      </c>
      <c r="G73" s="18"/>
      <c r="H73" s="16"/>
      <c r="I73" s="16"/>
      <c r="J73" s="16"/>
      <c r="K73" s="16"/>
      <c r="L73" s="33"/>
      <c r="M73" s="34"/>
      <c r="N73" s="25"/>
      <c r="O73" s="25"/>
      <c r="P73" s="25"/>
      <c r="Q73" s="36"/>
      <c r="R73" s="16"/>
    </row>
    <row r="74" ht="18.75" spans="8:18">
      <c r="H74" s="16"/>
      <c r="I74" s="16"/>
      <c r="J74" s="16"/>
      <c r="K74" s="16"/>
      <c r="L74" s="33"/>
      <c r="M74" s="34"/>
      <c r="N74" s="25"/>
      <c r="O74" s="25"/>
      <c r="P74" s="26"/>
      <c r="Q74" s="36"/>
      <c r="R74" s="16"/>
    </row>
    <row r="75" ht="18.75" spans="8:18">
      <c r="H75" s="16"/>
      <c r="I75" s="16"/>
      <c r="J75" s="16"/>
      <c r="K75" s="16"/>
      <c r="L75" s="33"/>
      <c r="M75" s="34"/>
      <c r="N75" s="25"/>
      <c r="O75" s="25"/>
      <c r="P75" s="26"/>
      <c r="Q75" s="36"/>
      <c r="R75" s="16"/>
    </row>
    <row r="76" ht="18.75" spans="8:18">
      <c r="H76" s="16"/>
      <c r="I76" s="16"/>
      <c r="J76" s="16"/>
      <c r="K76" s="16"/>
      <c r="L76" s="33"/>
      <c r="M76" s="34"/>
      <c r="N76" s="25"/>
      <c r="O76" s="25"/>
      <c r="P76" s="26"/>
      <c r="Q76" s="36"/>
      <c r="R76" s="16"/>
    </row>
    <row r="77" ht="18.75" spans="8:18">
      <c r="H77" s="16"/>
      <c r="I77" s="16"/>
      <c r="J77" s="16"/>
      <c r="K77" s="16"/>
      <c r="L77" s="33"/>
      <c r="M77" s="34"/>
      <c r="N77" s="25"/>
      <c r="O77" s="25"/>
      <c r="P77" s="26"/>
      <c r="Q77" s="36"/>
      <c r="R77" s="16"/>
    </row>
    <row r="78" ht="18.75" spans="8:18">
      <c r="H78" s="16"/>
      <c r="I78" s="16"/>
      <c r="J78" s="16"/>
      <c r="K78" s="16"/>
      <c r="L78" s="33"/>
      <c r="M78" s="34"/>
      <c r="N78" s="25"/>
      <c r="O78" s="25"/>
      <c r="P78" s="26"/>
      <c r="Q78" s="36"/>
      <c r="R78" s="16"/>
    </row>
    <row r="79" ht="18.75" spans="8:18">
      <c r="H79" s="16"/>
      <c r="I79" s="16"/>
      <c r="J79" s="16"/>
      <c r="K79" s="16"/>
      <c r="L79" s="33"/>
      <c r="M79" s="34"/>
      <c r="N79" s="25"/>
      <c r="O79" s="25"/>
      <c r="P79" s="26"/>
      <c r="Q79" s="36"/>
      <c r="R79" s="16"/>
    </row>
    <row r="80" ht="18.75" spans="8:18">
      <c r="H80" s="16"/>
      <c r="I80" s="16"/>
      <c r="J80" s="16"/>
      <c r="K80" s="16"/>
      <c r="L80" s="33"/>
      <c r="M80" s="34"/>
      <c r="N80" s="25"/>
      <c r="O80" s="25"/>
      <c r="P80" s="26"/>
      <c r="Q80" s="36"/>
      <c r="R80" s="16"/>
    </row>
    <row r="81" ht="18.75" spans="8:18">
      <c r="H81" s="16"/>
      <c r="I81" s="16"/>
      <c r="J81" s="16"/>
      <c r="K81" s="16"/>
      <c r="L81" s="33"/>
      <c r="M81" s="34"/>
      <c r="N81" s="25"/>
      <c r="O81" s="25"/>
      <c r="P81" s="26"/>
      <c r="Q81" s="36"/>
      <c r="R81" s="16"/>
    </row>
    <row r="82" ht="18.75" spans="8:18">
      <c r="H82" s="16"/>
      <c r="I82" s="16"/>
      <c r="J82" s="16"/>
      <c r="K82" s="16"/>
      <c r="L82" s="33"/>
      <c r="M82" s="34"/>
      <c r="N82" s="25"/>
      <c r="O82" s="25"/>
      <c r="P82" s="26"/>
      <c r="Q82" s="36"/>
      <c r="R82" s="16"/>
    </row>
    <row r="83" ht="18.75" spans="8:18">
      <c r="H83" s="16"/>
      <c r="I83" s="16"/>
      <c r="J83" s="16"/>
      <c r="K83" s="16"/>
      <c r="L83" s="33"/>
      <c r="M83" s="34"/>
      <c r="N83" s="25"/>
      <c r="O83" s="25"/>
      <c r="P83" s="26"/>
      <c r="Q83" s="36"/>
      <c r="R83" s="16"/>
    </row>
    <row r="84" ht="18.75" spans="8:18">
      <c r="H84" s="16"/>
      <c r="I84" s="16"/>
      <c r="J84" s="16"/>
      <c r="K84" s="16"/>
      <c r="L84" s="33"/>
      <c r="M84" s="34"/>
      <c r="N84" s="25"/>
      <c r="O84" s="25"/>
      <c r="P84" s="26"/>
      <c r="Q84" s="36"/>
      <c r="R84" s="16"/>
    </row>
    <row r="85" ht="18.75" spans="8:18">
      <c r="H85" s="16"/>
      <c r="I85" s="16"/>
      <c r="J85" s="16"/>
      <c r="K85" s="16"/>
      <c r="L85" s="33"/>
      <c r="M85" s="34"/>
      <c r="N85" s="25"/>
      <c r="O85" s="25"/>
      <c r="P85" s="26"/>
      <c r="Q85" s="36"/>
      <c r="R85" s="16"/>
    </row>
    <row r="86" ht="18.75" spans="8:18">
      <c r="H86" s="16"/>
      <c r="I86" s="16"/>
      <c r="J86" s="16"/>
      <c r="K86" s="16"/>
      <c r="L86" s="33"/>
      <c r="M86" s="34"/>
      <c r="N86" s="25"/>
      <c r="O86" s="25"/>
      <c r="P86" s="35"/>
      <c r="Q86" s="36"/>
      <c r="R86" s="16"/>
    </row>
    <row r="87" ht="18.75" spans="8:18">
      <c r="H87" s="16"/>
      <c r="I87" s="16"/>
      <c r="J87" s="16"/>
      <c r="K87" s="16"/>
      <c r="L87" s="33"/>
      <c r="M87" s="34"/>
      <c r="N87" s="25"/>
      <c r="O87" s="25"/>
      <c r="P87" s="26"/>
      <c r="Q87" s="36"/>
      <c r="R87" s="16"/>
    </row>
    <row r="88" ht="18.75" spans="8:18">
      <c r="H88" s="16"/>
      <c r="I88" s="16"/>
      <c r="J88" s="16"/>
      <c r="K88" s="16"/>
      <c r="L88" s="33"/>
      <c r="M88" s="34"/>
      <c r="N88" s="25"/>
      <c r="O88" s="25"/>
      <c r="P88" s="26"/>
      <c r="Q88" s="36"/>
      <c r="R88" s="16"/>
    </row>
    <row r="89" ht="18.75" spans="8:18">
      <c r="H89" s="16"/>
      <c r="I89" s="16"/>
      <c r="J89" s="16"/>
      <c r="K89" s="16"/>
      <c r="L89" s="33"/>
      <c r="M89" s="34"/>
      <c r="N89" s="25"/>
      <c r="O89" s="25"/>
      <c r="P89" s="26"/>
      <c r="Q89" s="36"/>
      <c r="R89" s="16"/>
    </row>
    <row r="90" ht="18.75" spans="8:18">
      <c r="H90" s="16"/>
      <c r="I90" s="16"/>
      <c r="J90" s="16"/>
      <c r="K90" s="16"/>
      <c r="L90" s="33"/>
      <c r="M90" s="34"/>
      <c r="N90" s="25"/>
      <c r="O90" s="25"/>
      <c r="P90" s="26"/>
      <c r="Q90" s="36"/>
      <c r="R90" s="16"/>
    </row>
    <row r="91" ht="18.75" spans="8:18">
      <c r="H91" s="16"/>
      <c r="I91" s="16"/>
      <c r="J91" s="16"/>
      <c r="K91" s="16"/>
      <c r="L91" s="33"/>
      <c r="M91" s="34"/>
      <c r="N91" s="25"/>
      <c r="O91" s="25"/>
      <c r="P91" s="26"/>
      <c r="Q91" s="36"/>
      <c r="R91" s="16"/>
    </row>
    <row r="92" ht="18.75" spans="8:18">
      <c r="H92" s="16"/>
      <c r="I92" s="16"/>
      <c r="J92" s="16"/>
      <c r="K92" s="16"/>
      <c r="L92" s="33"/>
      <c r="M92" s="34"/>
      <c r="N92" s="25"/>
      <c r="O92" s="25"/>
      <c r="P92" s="26"/>
      <c r="Q92" s="36"/>
      <c r="R92" s="16"/>
    </row>
    <row r="93" ht="18.75" spans="8:18">
      <c r="H93" s="16"/>
      <c r="I93" s="16"/>
      <c r="J93" s="16"/>
      <c r="K93" s="16"/>
      <c r="L93" s="33"/>
      <c r="M93" s="34"/>
      <c r="N93" s="25"/>
      <c r="O93" s="25"/>
      <c r="P93" s="26"/>
      <c r="Q93" s="36"/>
      <c r="R93" s="16"/>
    </row>
    <row r="94" ht="18.75" spans="8:18">
      <c r="H94" s="16"/>
      <c r="I94" s="16"/>
      <c r="J94" s="16"/>
      <c r="K94" s="16"/>
      <c r="L94" s="33"/>
      <c r="M94" s="34"/>
      <c r="N94" s="25"/>
      <c r="O94" s="25"/>
      <c r="P94" s="26"/>
      <c r="Q94" s="36"/>
      <c r="R94" s="16"/>
    </row>
    <row r="95" ht="18.75" spans="8:18">
      <c r="H95" s="16"/>
      <c r="I95" s="16"/>
      <c r="J95" s="16"/>
      <c r="K95" s="16"/>
      <c r="L95" s="33"/>
      <c r="M95" s="34"/>
      <c r="N95" s="25"/>
      <c r="O95" s="25"/>
      <c r="P95" s="26"/>
      <c r="Q95" s="36"/>
      <c r="R95" s="16"/>
    </row>
    <row r="96" spans="8:18"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</sheetData>
  <mergeCells count="41">
    <mergeCell ref="A1:G1"/>
    <mergeCell ref="A13:G13"/>
    <mergeCell ref="A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L58:Q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</mergeCells>
  <conditionalFormatting sqref="E15">
    <cfRule type="expression" dxfId="0" priority="60">
      <formula>AND(SUMPRODUCT(IFERROR(1*(($E$15&amp;"x")=(E15&amp;"x")),0))&gt;1,NOT(ISBLANK(E15)))</formula>
    </cfRule>
  </conditionalFormatting>
  <conditionalFormatting sqref="E16">
    <cfRule type="expression" dxfId="0" priority="59">
      <formula>AND(SUMPRODUCT(IFERROR(1*(($E$16&amp;"x")=(E16&amp;"x")),0))&gt;1,NOT(ISBLANK(E16)))</formula>
    </cfRule>
  </conditionalFormatting>
  <conditionalFormatting sqref="E17">
    <cfRule type="expression" dxfId="0" priority="58">
      <formula>AND(SUMPRODUCT(IFERROR(1*(($E$17&amp;"x")=(E17&amp;"x")),0))&gt;1,NOT(ISBLANK(E17)))</formula>
    </cfRule>
  </conditionalFormatting>
  <conditionalFormatting sqref="E18">
    <cfRule type="expression" dxfId="0" priority="57">
      <formula>AND(SUMPRODUCT(IFERROR(1*(($E$18&amp;"x")=(E18&amp;"x")),0))&gt;1,NOT(ISBLANK(E18)))</formula>
    </cfRule>
  </conditionalFormatting>
  <conditionalFormatting sqref="E19">
    <cfRule type="expression" dxfId="0" priority="56">
      <formula>AND(SUMPRODUCT(IFERROR(1*(($E$19&amp;"x")=(E19&amp;"x")),0))&gt;1,NOT(ISBLANK(E19)))</formula>
    </cfRule>
  </conditionalFormatting>
  <conditionalFormatting sqref="E20">
    <cfRule type="expression" dxfId="0" priority="55">
      <formula>AND(SUMPRODUCT(IFERROR(1*(($E$20&amp;"x")=(E20&amp;"x")),0))&gt;1,NOT(ISBLANK(E20)))</formula>
    </cfRule>
  </conditionalFormatting>
  <conditionalFormatting sqref="E21">
    <cfRule type="expression" dxfId="0" priority="54">
      <formula>AND(SUMPRODUCT(IFERROR(1*(($E$21&amp;"x")=(E21&amp;"x")),0))&gt;1,NOT(ISBLANK(E21)))</formula>
    </cfRule>
  </conditionalFormatting>
  <conditionalFormatting sqref="E22">
    <cfRule type="expression" dxfId="0" priority="53">
      <formula>AND(SUMPRODUCT(IFERROR(1*(($E$22&amp;"x")=(E22&amp;"x")),0))&gt;1,NOT(ISBLANK(E22)))</formula>
    </cfRule>
  </conditionalFormatting>
  <conditionalFormatting sqref="E23">
    <cfRule type="expression" dxfId="0" priority="52">
      <formula>AND(SUMPRODUCT(IFERROR(1*(($E$23&amp;"x")=(E23&amp;"x")),0))&gt;1,NOT(ISBLANK(E23)))</formula>
    </cfRule>
  </conditionalFormatting>
  <conditionalFormatting sqref="E24">
    <cfRule type="expression" dxfId="0" priority="51">
      <formula>AND(SUMPRODUCT(IFERROR(1*(($E$24&amp;"x")=(E24&amp;"x")),0))&gt;1,NOT(ISBLANK(E24)))</formula>
    </cfRule>
  </conditionalFormatting>
  <conditionalFormatting sqref="E25">
    <cfRule type="expression" dxfId="0" priority="50">
      <formula>AND(SUMPRODUCT(IFERROR(1*(($E$25&amp;"x")=(E25&amp;"x")),0))&gt;1,NOT(ISBLANK(E25)))</formula>
    </cfRule>
  </conditionalFormatting>
  <conditionalFormatting sqref="E26">
    <cfRule type="expression" dxfId="0" priority="49">
      <formula>AND(SUMPRODUCT(IFERROR(1*(($E$26&amp;"x")=(E26&amp;"x")),0))&gt;1,NOT(ISBLANK(E26)))</formula>
    </cfRule>
  </conditionalFormatting>
  <conditionalFormatting sqref="E27">
    <cfRule type="expression" dxfId="0" priority="48">
      <formula>AND(SUMPRODUCT(IFERROR(1*(($E$27&amp;"x")=(E27&amp;"x")),0))&gt;1,NOT(ISBLANK(E27)))</formula>
    </cfRule>
  </conditionalFormatting>
  <conditionalFormatting sqref="E28">
    <cfRule type="expression" dxfId="0" priority="47">
      <formula>AND(SUMPRODUCT(IFERROR(1*(($E$28&amp;"x")=(E28&amp;"x")),0))&gt;1,NOT(ISBLANK(E28)))</formula>
    </cfRule>
  </conditionalFormatting>
  <conditionalFormatting sqref="E29">
    <cfRule type="expression" dxfId="0" priority="46">
      <formula>AND(SUMPRODUCT(IFERROR(1*(($E$29&amp;"x")=(E29&amp;"x")),0))&gt;1,NOT(ISBLANK(E29)))</formula>
    </cfRule>
  </conditionalFormatting>
  <conditionalFormatting sqref="E30">
    <cfRule type="expression" dxfId="0" priority="45">
      <formula>AND(SUMPRODUCT(IFERROR(1*(($E$30&amp;"x")=(E30&amp;"x")),0))&gt;1,NOT(ISBLANK(E30)))</formula>
    </cfRule>
  </conditionalFormatting>
  <conditionalFormatting sqref="E31">
    <cfRule type="expression" dxfId="0" priority="44">
      <formula>AND(SUMPRODUCT(IFERROR(1*(($E$31&amp;"x")=(E31&amp;"x")),0))&gt;1,NOT(ISBLANK(E31)))</formula>
    </cfRule>
  </conditionalFormatting>
  <conditionalFormatting sqref="E32">
    <cfRule type="expression" dxfId="0" priority="43">
      <formula>AND(SUMPRODUCT(IFERROR(1*(($E$32&amp;"x")=(E32&amp;"x")),0))&gt;1,NOT(ISBLANK(E32)))</formula>
    </cfRule>
  </conditionalFormatting>
  <conditionalFormatting sqref="E33">
    <cfRule type="expression" dxfId="0" priority="42">
      <formula>AND(SUMPRODUCT(IFERROR(1*(($E$33&amp;"x")=(E33&amp;"x")),0))&gt;1,NOT(ISBLANK(E33)))</formula>
    </cfRule>
  </conditionalFormatting>
  <conditionalFormatting sqref="E55">
    <cfRule type="expression" dxfId="0" priority="39">
      <formula>AND(SUMPRODUCT(IFERROR(1*(($E$55&amp;"x")=(E55&amp;"x")),0))&gt;1,NOT(ISBLANK(E55)))</formula>
    </cfRule>
  </conditionalFormatting>
  <conditionalFormatting sqref="E56">
    <cfRule type="expression" dxfId="0" priority="38">
      <formula>AND(SUMPRODUCT(IFERROR(1*(($E$56&amp;"x")=(E56&amp;"x")),0))&gt;1,NOT(ISBLANK(E56)))</formula>
    </cfRule>
  </conditionalFormatting>
  <conditionalFormatting sqref="E57">
    <cfRule type="expression" dxfId="0" priority="37">
      <formula>AND(SUMPRODUCT(IFERROR(1*(($E$57&amp;"x")=(E57&amp;"x")),0))&gt;1,NOT(ISBLANK(E57)))</formula>
    </cfRule>
  </conditionalFormatting>
  <conditionalFormatting sqref="E58">
    <cfRule type="expression" dxfId="0" priority="36">
      <formula>AND(SUMPRODUCT(IFERROR(1*(($E$58&amp;"x")=(E58&amp;"x")),0))&gt;1,NOT(ISBLANK(E58)))</formula>
    </cfRule>
  </conditionalFormatting>
  <conditionalFormatting sqref="E59">
    <cfRule type="expression" dxfId="0" priority="35">
      <formula>AND(SUMPRODUCT(IFERROR(1*(($E$59&amp;"x")=(E59&amp;"x")),0))&gt;1,NOT(ISBLANK(E59)))</formula>
    </cfRule>
  </conditionalFormatting>
  <conditionalFormatting sqref="E60">
    <cfRule type="expression" dxfId="0" priority="34">
      <formula>AND(SUMPRODUCT(IFERROR(1*(($E$60&amp;"x")=(E60&amp;"x")),0))&gt;1,NOT(ISBLANK(E60)))</formula>
    </cfRule>
  </conditionalFormatting>
  <conditionalFormatting sqref="E61">
    <cfRule type="expression" dxfId="0" priority="33">
      <formula>AND(SUMPRODUCT(IFERROR(1*(($E$61&amp;"x")=(E61&amp;"x")),0))&gt;1,NOT(ISBLANK(E61)))</formula>
    </cfRule>
  </conditionalFormatting>
  <conditionalFormatting sqref="E62">
    <cfRule type="expression" dxfId="0" priority="32">
      <formula>AND(SUMPRODUCT(IFERROR(1*(($E$62&amp;"x")=(E62&amp;"x")),0))&gt;1,NOT(ISBLANK(E62)))</formula>
    </cfRule>
  </conditionalFormatting>
  <conditionalFormatting sqref="E63">
    <cfRule type="expression" dxfId="0" priority="31">
      <formula>AND(SUMPRODUCT(IFERROR(1*(($E$63&amp;"x")=(E63&amp;"x")),0))&gt;1,NOT(ISBLANK(E63)))</formula>
    </cfRule>
  </conditionalFormatting>
  <conditionalFormatting sqref="E64">
    <cfRule type="expression" dxfId="0" priority="30">
      <formula>AND(SUMPRODUCT(IFERROR(1*(($E$64&amp;"x")=(E64&amp;"x")),0))&gt;1,NOT(ISBLANK(E64)))</formula>
    </cfRule>
  </conditionalFormatting>
  <conditionalFormatting sqref="E65">
    <cfRule type="expression" dxfId="0" priority="29">
      <formula>AND(SUMPRODUCT(IFERROR(1*(($E$65&amp;"x")=(E65&amp;"x")),0))&gt;1,NOT(ISBLANK(E65)))</formula>
    </cfRule>
  </conditionalFormatting>
  <conditionalFormatting sqref="E66">
    <cfRule type="expression" dxfId="0" priority="28">
      <formula>AND(SUMPRODUCT(IFERROR(1*(($E$66&amp;"x")=(E66&amp;"x")),0))&gt;1,NOT(ISBLANK(E66)))</formula>
    </cfRule>
  </conditionalFormatting>
  <conditionalFormatting sqref="E67">
    <cfRule type="expression" dxfId="0" priority="27">
      <formula>AND(SUMPRODUCT(IFERROR(1*(($E$67&amp;"x")=(E67&amp;"x")),0))&gt;1,NOT(ISBLANK(E67)))</formula>
    </cfRule>
  </conditionalFormatting>
  <conditionalFormatting sqref="E68">
    <cfRule type="expression" dxfId="0" priority="26">
      <formula>AND(SUMPRODUCT(IFERROR(1*(($E$68&amp;"x")=(E68&amp;"x")),0))&gt;1,NOT(ISBLANK(E68)))</formula>
    </cfRule>
  </conditionalFormatting>
  <conditionalFormatting sqref="E69">
    <cfRule type="expression" dxfId="0" priority="25">
      <formula>AND(SUMPRODUCT(IFERROR(1*(($E$69&amp;"x")=(E69&amp;"x")),0))&gt;1,NOT(ISBLANK(E69)))</formula>
    </cfRule>
  </conditionalFormatting>
  <conditionalFormatting sqref="E70">
    <cfRule type="expression" dxfId="0" priority="24">
      <formula>AND(SUMPRODUCT(IFERROR(1*(($E$70&amp;"x")=(E70&amp;"x")),0))&gt;1,NOT(ISBLANK(E70)))</formula>
    </cfRule>
  </conditionalFormatting>
  <conditionalFormatting sqref="E71">
    <cfRule type="expression" dxfId="0" priority="23">
      <formula>AND(SUMPRODUCT(IFERROR(1*(($E$71&amp;"x")=(E71&amp;"x")),0))&gt;1,NOT(ISBLANK(E71)))</formula>
    </cfRule>
  </conditionalFormatting>
  <conditionalFormatting sqref="E72">
    <cfRule type="expression" dxfId="0" priority="22">
      <formula>AND(SUMPRODUCT(IFERROR(1*(($E$72&amp;"x")=(E72&amp;"x")),0))&gt;1,NOT(ISBLANK(E72)))</formula>
    </cfRule>
  </conditionalFormatting>
  <conditionalFormatting sqref="E73">
    <cfRule type="expression" dxfId="0" priority="21">
      <formula>AND(SUMPRODUCT(IFERROR(1*(($E$73&amp;"x")=(E73&amp;"x")),0))&gt;1,NOT(ISBLANK(E73)))</formula>
    </cfRule>
  </conditionalFormatting>
  <conditionalFormatting sqref="P77">
    <cfRule type="expression" dxfId="0" priority="19">
      <formula>AND(SUMPRODUCT(IFERROR(1*(($P$77&amp;"x")=(P77&amp;"x")),0))&gt;1,NOT(ISBLANK(P77)))</formula>
    </cfRule>
  </conditionalFormatting>
  <conditionalFormatting sqref="P78">
    <cfRule type="expression" dxfId="0" priority="18">
      <formula>AND(SUMPRODUCT(IFERROR(1*(($P$78&amp;"x")=(P78&amp;"x")),0))&gt;1,NOT(ISBLANK(P78)))</formula>
    </cfRule>
  </conditionalFormatting>
  <conditionalFormatting sqref="P79">
    <cfRule type="expression" dxfId="0" priority="17">
      <formula>AND(SUMPRODUCT(IFERROR(1*(($P$79&amp;"x")=(P79&amp;"x")),0))&gt;1,NOT(ISBLANK(P79)))</formula>
    </cfRule>
  </conditionalFormatting>
  <conditionalFormatting sqref="P80">
    <cfRule type="expression" dxfId="0" priority="16">
      <formula>AND(SUMPRODUCT(IFERROR(1*(($P$80&amp;"x")=(P80&amp;"x")),0))&gt;1,NOT(ISBLANK(P80)))</formula>
    </cfRule>
  </conditionalFormatting>
  <conditionalFormatting sqref="P81">
    <cfRule type="expression" dxfId="0" priority="15">
      <formula>AND(SUMPRODUCT(IFERROR(1*(($P$81&amp;"x")=(P81&amp;"x")),0))&gt;1,NOT(ISBLANK(P81)))</formula>
    </cfRule>
  </conditionalFormatting>
  <conditionalFormatting sqref="P82">
    <cfRule type="expression" dxfId="0" priority="14">
      <formula>AND(SUMPRODUCT(IFERROR(1*(($P$82&amp;"x")=(P82&amp;"x")),0))&gt;1,NOT(ISBLANK(P82)))</formula>
    </cfRule>
  </conditionalFormatting>
  <conditionalFormatting sqref="P83">
    <cfRule type="expression" dxfId="0" priority="13">
      <formula>AND(SUMPRODUCT(IFERROR(1*(($P$83&amp;"x")=(P83&amp;"x")),0))&gt;1,NOT(ISBLANK(P83)))</formula>
    </cfRule>
  </conditionalFormatting>
  <conditionalFormatting sqref="P84">
    <cfRule type="expression" dxfId="0" priority="12">
      <formula>AND(SUMPRODUCT(IFERROR(1*(($P$84&amp;"x")=(P84&amp;"x")),0))&gt;1,NOT(ISBLANK(P84)))</formula>
    </cfRule>
  </conditionalFormatting>
  <conditionalFormatting sqref="P85">
    <cfRule type="expression" dxfId="0" priority="11">
      <formula>AND(SUMPRODUCT(IFERROR(1*(($P$85&amp;"x")=(P85&amp;"x")),0))&gt;1,NOT(ISBLANK(P85)))</formula>
    </cfRule>
  </conditionalFormatting>
  <conditionalFormatting sqref="P86">
    <cfRule type="expression" dxfId="0" priority="10">
      <formula>AND(SUMPRODUCT(IFERROR(1*(($P$86&amp;"x")=(P86&amp;"x")),0))&gt;1,NOT(ISBLANK(P86)))</formula>
    </cfRule>
  </conditionalFormatting>
  <conditionalFormatting sqref="P87">
    <cfRule type="expression" dxfId="0" priority="9">
      <formula>AND(SUMPRODUCT(IFERROR(1*(($P$87&amp;"x")=(P87&amp;"x")),0))&gt;1,NOT(ISBLANK(P87)))</formula>
    </cfRule>
  </conditionalFormatting>
  <conditionalFormatting sqref="P88">
    <cfRule type="expression" dxfId="0" priority="8">
      <formula>AND(SUMPRODUCT(IFERROR(1*(($P$88&amp;"x")=(P88&amp;"x")),0))&gt;1,NOT(ISBLANK(P88)))</formula>
    </cfRule>
  </conditionalFormatting>
  <conditionalFormatting sqref="P89">
    <cfRule type="expression" dxfId="0" priority="7">
      <formula>AND(SUMPRODUCT(IFERROR(1*(($P$89&amp;"x")=(P89&amp;"x")),0))&gt;1,NOT(ISBLANK(P89)))</formula>
    </cfRule>
  </conditionalFormatting>
  <conditionalFormatting sqref="P90">
    <cfRule type="expression" dxfId="0" priority="6">
      <formula>AND(SUMPRODUCT(IFERROR(1*(($P$90&amp;"x")=(P90&amp;"x")),0))&gt;1,NOT(ISBLANK(P90)))</formula>
    </cfRule>
  </conditionalFormatting>
  <conditionalFormatting sqref="P91">
    <cfRule type="expression" dxfId="0" priority="5">
      <formula>AND(SUMPRODUCT(IFERROR(1*(($P$91&amp;"x")=(P91&amp;"x")),0))&gt;1,NOT(ISBLANK(P91)))</formula>
    </cfRule>
  </conditionalFormatting>
  <conditionalFormatting sqref="P92">
    <cfRule type="expression" dxfId="0" priority="4">
      <formula>AND(SUMPRODUCT(IFERROR(1*(($P$92&amp;"x")=(P92&amp;"x")),0))&gt;1,NOT(ISBLANK(P92)))</formula>
    </cfRule>
  </conditionalFormatting>
  <conditionalFormatting sqref="P93">
    <cfRule type="expression" dxfId="0" priority="3">
      <formula>AND(SUMPRODUCT(IFERROR(1*(($P$93&amp;"x")=(P93&amp;"x")),0))&gt;1,NOT(ISBLANK(P93)))</formula>
    </cfRule>
  </conditionalFormatting>
  <conditionalFormatting sqref="P94">
    <cfRule type="expression" dxfId="0" priority="2">
      <formula>AND(SUMPRODUCT(IFERROR(1*(($P$94&amp;"x")=(P94&amp;"x")),0))&gt;1,NOT(ISBLANK(P94)))</formula>
    </cfRule>
  </conditionalFormatting>
  <conditionalFormatting sqref="P95">
    <cfRule type="expression" dxfId="0" priority="1">
      <formula>AND(SUMPRODUCT(IFERROR(1*(($P$95&amp;"x")=(P95&amp;"x")),0))&gt;1,NOT(ISBLANK(P95)))</formula>
    </cfRule>
  </conditionalFormatting>
  <conditionalFormatting sqref="E34:E35">
    <cfRule type="expression" dxfId="0" priority="41">
      <formula>AND(SUMPRODUCT(IFERROR(1*(($E$34:$E$35&amp;"x")=(E34&amp;"x")),0))&gt;1,NOT(ISBLANK(E34)))</formula>
    </cfRule>
  </conditionalFormatting>
  <conditionalFormatting sqref="E38:E54">
    <cfRule type="expression" dxfId="0" priority="40">
      <formula>AND(COUNTIF($F$2:$F$10,E38)+COUNTIF($F$12:$F$29,E38)&gt;1,NOT(ISBLANK(E38)))</formula>
    </cfRule>
  </conditionalFormatting>
  <conditionalFormatting sqref="P60:P76">
    <cfRule type="expression" dxfId="0" priority="20">
      <formula>AND(COUNTIF($F$2:$F$10,P60)+COUNTIF($F$12:$F$29,P60)&gt;1,NOT(ISBLANK(P60)))</formula>
    </cfRule>
  </conditionalFormatting>
  <conditionalFormatting sqref="E3:E10 E12">
    <cfRule type="expression" dxfId="0" priority="61">
      <formula>AND(COUNTIF($F$2:$F$10,E3)+COUNTIF($F$12:$F$29,E3)&gt;1,NOT(ISBLANK(E3)))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2023-04-25T01:32:00Z</dcterms:created>
  <dcterms:modified xsi:type="dcterms:W3CDTF">2023-04-26T03:04:54Z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367FF86928404F92A7FDAE8383D041AE_13</vt:lpwstr>
  </property>
  <property fmtid="{D5CDD505-2E9C-101B-9397-08002B2CF9AE}" pid="3" name="KSOProductBuildVer">
    <vt:lpwstr>2052-11.1.0.14036</vt:lpwstr>
  </property>
</Properties>
</file>