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合成总成绩" sheetId="2" r:id="rId1"/>
  </sheets>
  <definedNames>
    <definedName name="_xlnm._FilterDatabase" localSheetId="0" hidden="1">合成总成绩!$A$3:$H$46</definedName>
    <definedName name="_xlnm.Print_Titles" localSheetId="0">合成总成绩!$3:$3</definedName>
  </definedNames>
  <calcPr calcId="144525"/>
</workbook>
</file>

<file path=xl/sharedStrings.xml><?xml version="1.0" encoding="utf-8"?>
<sst xmlns="http://schemas.openxmlformats.org/spreadsheetml/2006/main" count="228" uniqueCount="160">
  <si>
    <r>
      <rPr>
        <sz val="20"/>
        <rFont val="Times New Roman"/>
        <charset val="0"/>
      </rPr>
      <t>2022</t>
    </r>
    <r>
      <rPr>
        <sz val="20"/>
        <rFont val="方正小标宋简体"/>
        <charset val="0"/>
      </rPr>
      <t>年</t>
    </r>
    <r>
      <rPr>
        <sz val="20"/>
        <rFont val="Times New Roman"/>
        <charset val="0"/>
      </rPr>
      <t>10</t>
    </r>
    <r>
      <rPr>
        <sz val="20"/>
        <rFont val="方正小标宋简体"/>
        <charset val="0"/>
      </rPr>
      <t>月扬州经济技术开发区村（社区）</t>
    </r>
    <r>
      <rPr>
        <sz val="20"/>
        <rFont val="Times New Roman"/>
        <charset val="0"/>
      </rPr>
      <t xml:space="preserve">
</t>
    </r>
    <r>
      <rPr>
        <sz val="20"/>
        <rFont val="方正小标宋简体"/>
        <charset val="0"/>
      </rPr>
      <t>公开选聘工作人员体检合格人员名单（一）</t>
    </r>
  </si>
  <si>
    <t>职位代码</t>
  </si>
  <si>
    <t>招考单位</t>
  </si>
  <si>
    <t>身份证号</t>
  </si>
  <si>
    <t>姓名</t>
  </si>
  <si>
    <t>笔试成绩</t>
  </si>
  <si>
    <t>面试成绩</t>
  </si>
  <si>
    <t>总成绩</t>
  </si>
  <si>
    <t>排名</t>
  </si>
  <si>
    <t>备注</t>
  </si>
  <si>
    <t>10101</t>
  </si>
  <si>
    <r>
      <rPr>
        <sz val="11"/>
        <rFont val="仿宋_GB2312"/>
        <charset val="0"/>
      </rPr>
      <t>文汇街道办事处</t>
    </r>
  </si>
  <si>
    <t>321027****1519</t>
  </si>
  <si>
    <r>
      <rPr>
        <sz val="11"/>
        <rFont val="仿宋_GB2312"/>
        <charset val="0"/>
      </rPr>
      <t>卢文韬</t>
    </r>
  </si>
  <si>
    <t>83.43</t>
  </si>
  <si>
    <t>321284****6810</t>
  </si>
  <si>
    <r>
      <rPr>
        <sz val="11"/>
        <rFont val="仿宋_GB2312"/>
        <charset val="0"/>
      </rPr>
      <t>丁章泉</t>
    </r>
  </si>
  <si>
    <t>84.28</t>
  </si>
  <si>
    <t>10102</t>
  </si>
  <si>
    <t>321002****5822</t>
  </si>
  <si>
    <r>
      <rPr>
        <sz val="11"/>
        <rFont val="仿宋_GB2312"/>
        <charset val="0"/>
      </rPr>
      <t>黄晓筱</t>
    </r>
  </si>
  <si>
    <t>82.66</t>
  </si>
  <si>
    <t>10103</t>
  </si>
  <si>
    <t>321001****0016</t>
  </si>
  <si>
    <r>
      <rPr>
        <sz val="11"/>
        <rFont val="仿宋_GB2312"/>
        <charset val="0"/>
      </rPr>
      <t>汤广煜</t>
    </r>
  </si>
  <si>
    <t>86.27</t>
  </si>
  <si>
    <t>321027****6313</t>
  </si>
  <si>
    <r>
      <rPr>
        <sz val="11"/>
        <rFont val="仿宋_GB2312"/>
        <charset val="0"/>
      </rPr>
      <t>王译钏</t>
    </r>
  </si>
  <si>
    <t>80.74</t>
  </si>
  <si>
    <t>10201</t>
  </si>
  <si>
    <r>
      <rPr>
        <sz val="11"/>
        <rFont val="仿宋_GB2312"/>
        <charset val="0"/>
      </rPr>
      <t>扬子津街道办事处</t>
    </r>
  </si>
  <si>
    <t>321027****4518</t>
  </si>
  <si>
    <r>
      <rPr>
        <sz val="11"/>
        <rFont val="仿宋_GB2312"/>
        <charset val="0"/>
      </rPr>
      <t>卞凯</t>
    </r>
  </si>
  <si>
    <t>83.17</t>
  </si>
  <si>
    <t>321088****5751</t>
  </si>
  <si>
    <r>
      <rPr>
        <sz val="11"/>
        <rFont val="仿宋_GB2312"/>
        <charset val="0"/>
      </rPr>
      <t>沙启智</t>
    </r>
  </si>
  <si>
    <t>82.04</t>
  </si>
  <si>
    <t>321084****0037</t>
  </si>
  <si>
    <r>
      <rPr>
        <sz val="11"/>
        <rFont val="仿宋_GB2312"/>
        <charset val="0"/>
      </rPr>
      <t>管业铭</t>
    </r>
  </si>
  <si>
    <t>79.75</t>
  </si>
  <si>
    <t>321027****1511</t>
  </si>
  <si>
    <r>
      <rPr>
        <sz val="11"/>
        <rFont val="仿宋_GB2312"/>
        <charset val="0"/>
      </rPr>
      <t>熊业庆</t>
    </r>
  </si>
  <si>
    <t>79.86</t>
  </si>
  <si>
    <t>321081****0035</t>
  </si>
  <si>
    <r>
      <rPr>
        <sz val="11"/>
        <rFont val="仿宋_GB2312"/>
        <charset val="0"/>
      </rPr>
      <t>王志伟</t>
    </r>
  </si>
  <si>
    <t>85.25</t>
  </si>
  <si>
    <t>321002****5518</t>
  </si>
  <si>
    <r>
      <rPr>
        <sz val="11"/>
        <rFont val="仿宋_GB2312"/>
        <charset val="0"/>
      </rPr>
      <t>曾晨</t>
    </r>
  </si>
  <si>
    <t>81.62</t>
  </si>
  <si>
    <t>321088****5559</t>
  </si>
  <si>
    <r>
      <rPr>
        <sz val="11"/>
        <rFont val="仿宋_GB2312"/>
        <charset val="0"/>
      </rPr>
      <t>谈祥</t>
    </r>
  </si>
  <si>
    <t>81.92</t>
  </si>
  <si>
    <t>320829****2017</t>
  </si>
  <si>
    <r>
      <rPr>
        <sz val="11"/>
        <rFont val="仿宋_GB2312"/>
        <charset val="0"/>
      </rPr>
      <t>王乐</t>
    </r>
  </si>
  <si>
    <t>78.86</t>
  </si>
  <si>
    <t>321027****4811</t>
  </si>
  <si>
    <r>
      <rPr>
        <sz val="11"/>
        <rFont val="仿宋_GB2312"/>
        <charset val="0"/>
      </rPr>
      <t>陆永辉</t>
    </r>
  </si>
  <si>
    <t>77.32</t>
  </si>
  <si>
    <t>扬子津街道办事处</t>
  </si>
  <si>
    <t>321323****5734</t>
  </si>
  <si>
    <t>李楠</t>
  </si>
  <si>
    <t>78.68</t>
  </si>
  <si>
    <t>递补</t>
  </si>
  <si>
    <t>10202</t>
  </si>
  <si>
    <t>321023****3444</t>
  </si>
  <si>
    <r>
      <rPr>
        <sz val="11"/>
        <rFont val="仿宋_GB2312"/>
        <charset val="0"/>
      </rPr>
      <t>支慧</t>
    </r>
  </si>
  <si>
    <t>85.33</t>
  </si>
  <si>
    <t>321001****0615</t>
  </si>
  <si>
    <r>
      <rPr>
        <sz val="11"/>
        <rFont val="仿宋_GB2312"/>
        <charset val="0"/>
      </rPr>
      <t>田文</t>
    </r>
  </si>
  <si>
    <t>86.88</t>
  </si>
  <si>
    <t>372922****442X</t>
  </si>
  <si>
    <r>
      <rPr>
        <sz val="11"/>
        <rFont val="仿宋_GB2312"/>
        <charset val="0"/>
      </rPr>
      <t>徐玉晗</t>
    </r>
  </si>
  <si>
    <t>83.59</t>
  </si>
  <si>
    <t>10301</t>
  </si>
  <si>
    <r>
      <rPr>
        <sz val="11"/>
        <rFont val="仿宋_GB2312"/>
        <charset val="0"/>
      </rPr>
      <t>施桥镇人民政府</t>
    </r>
  </si>
  <si>
    <t>321027****0923</t>
  </si>
  <si>
    <r>
      <rPr>
        <sz val="11"/>
        <rFont val="仿宋_GB2312"/>
        <charset val="0"/>
      </rPr>
      <t>范文</t>
    </r>
    <r>
      <rPr>
        <sz val="11"/>
        <rFont val="宋体"/>
        <charset val="0"/>
      </rPr>
      <t>珺</t>
    </r>
  </si>
  <si>
    <t>81.28</t>
  </si>
  <si>
    <t>321027****1823</t>
  </si>
  <si>
    <r>
      <rPr>
        <sz val="11"/>
        <rFont val="仿宋_GB2312"/>
        <charset val="0"/>
      </rPr>
      <t>王俊杰</t>
    </r>
  </si>
  <si>
    <t>79.02</t>
  </si>
  <si>
    <t>321001****1127</t>
  </si>
  <si>
    <r>
      <rPr>
        <sz val="11"/>
        <rFont val="仿宋_GB2312"/>
        <charset val="0"/>
      </rPr>
      <t>夏方倩</t>
    </r>
  </si>
  <si>
    <t>78.00</t>
  </si>
  <si>
    <r>
      <rPr>
        <sz val="11"/>
        <rFont val="仿宋_GB2312"/>
        <charset val="0"/>
      </rPr>
      <t>朱淑莹</t>
    </r>
  </si>
  <si>
    <t>77.01</t>
  </si>
  <si>
    <t>321027****1828</t>
  </si>
  <si>
    <r>
      <rPr>
        <sz val="11"/>
        <rFont val="仿宋_GB2312"/>
        <charset val="0"/>
      </rPr>
      <t>戴欣</t>
    </r>
  </si>
  <si>
    <t>81.39</t>
  </si>
  <si>
    <t>施桥镇人民政府</t>
  </si>
  <si>
    <t>321027****1826</t>
  </si>
  <si>
    <t>赵婷婷</t>
  </si>
  <si>
    <t>79.82</t>
  </si>
  <si>
    <t>10302</t>
  </si>
  <si>
    <t>321011****1519</t>
  </si>
  <si>
    <r>
      <rPr>
        <sz val="11"/>
        <rFont val="仿宋_GB2312"/>
        <charset val="0"/>
      </rPr>
      <t>童鑫</t>
    </r>
  </si>
  <si>
    <t>79.68</t>
  </si>
  <si>
    <t>321027****6312</t>
  </si>
  <si>
    <r>
      <rPr>
        <sz val="11"/>
        <rFont val="仿宋_GB2312"/>
        <charset val="0"/>
      </rPr>
      <t>黄振辉</t>
    </r>
  </si>
  <si>
    <t>79.22</t>
  </si>
  <si>
    <t>321027****0911</t>
  </si>
  <si>
    <r>
      <rPr>
        <sz val="11"/>
        <rFont val="仿宋_GB2312"/>
        <charset val="0"/>
      </rPr>
      <t>陈良雨</t>
    </r>
  </si>
  <si>
    <t>79.34</t>
  </si>
  <si>
    <t>321281****0652</t>
  </si>
  <si>
    <r>
      <rPr>
        <sz val="11"/>
        <rFont val="仿宋_GB2312"/>
        <charset val="0"/>
      </rPr>
      <t>孙逸琛</t>
    </r>
  </si>
  <si>
    <t>80.31</t>
  </si>
  <si>
    <t>321027****1819</t>
  </si>
  <si>
    <r>
      <rPr>
        <sz val="11"/>
        <rFont val="仿宋_GB2312"/>
        <charset val="0"/>
      </rPr>
      <t>陈啸东</t>
    </r>
  </si>
  <si>
    <t>80.32</t>
  </si>
  <si>
    <t>10401</t>
  </si>
  <si>
    <r>
      <rPr>
        <sz val="11"/>
        <rFont val="仿宋_GB2312"/>
        <charset val="0"/>
      </rPr>
      <t>八里镇人民政府</t>
    </r>
  </si>
  <si>
    <t>321027****152X</t>
  </si>
  <si>
    <r>
      <rPr>
        <sz val="11"/>
        <rFont val="仿宋_GB2312"/>
        <charset val="0"/>
      </rPr>
      <t>窦磊</t>
    </r>
  </si>
  <si>
    <t>85.19</t>
  </si>
  <si>
    <t>321023****6827</t>
  </si>
  <si>
    <r>
      <rPr>
        <sz val="11"/>
        <rFont val="仿宋_GB2312"/>
        <charset val="0"/>
      </rPr>
      <t>于立群</t>
    </r>
  </si>
  <si>
    <t>80.40</t>
  </si>
  <si>
    <t>10402</t>
  </si>
  <si>
    <t>321027****1517</t>
  </si>
  <si>
    <r>
      <rPr>
        <sz val="11"/>
        <rFont val="仿宋_GB2312"/>
        <charset val="0"/>
      </rPr>
      <t>刘陈韬</t>
    </r>
  </si>
  <si>
    <t>75.18</t>
  </si>
  <si>
    <t>321027****1515</t>
  </si>
  <si>
    <r>
      <rPr>
        <sz val="11"/>
        <rFont val="仿宋_GB2312"/>
        <charset val="0"/>
      </rPr>
      <t>乔华山</t>
    </r>
  </si>
  <si>
    <t>70.78</t>
  </si>
  <si>
    <t>八里镇人民政府</t>
  </si>
  <si>
    <t>321002****705X</t>
  </si>
  <si>
    <t>丁家垒</t>
  </si>
  <si>
    <t>72.15</t>
  </si>
  <si>
    <t>10403</t>
  </si>
  <si>
    <t>321002****5528</t>
  </si>
  <si>
    <r>
      <rPr>
        <sz val="11"/>
        <rFont val="仿宋_GB2312"/>
        <charset val="0"/>
      </rPr>
      <t>杜鉴烨</t>
    </r>
  </si>
  <si>
    <t>87.59</t>
  </si>
  <si>
    <t>10404</t>
  </si>
  <si>
    <t>330184****5318</t>
  </si>
  <si>
    <r>
      <rPr>
        <sz val="11"/>
        <rFont val="仿宋_GB2312"/>
        <charset val="0"/>
      </rPr>
      <t>罗圣洁</t>
    </r>
  </si>
  <si>
    <t>82.23</t>
  </si>
  <si>
    <t>321027****1518</t>
  </si>
  <si>
    <r>
      <rPr>
        <sz val="11"/>
        <rFont val="仿宋_GB2312"/>
        <charset val="0"/>
      </rPr>
      <t>王文星</t>
    </r>
  </si>
  <si>
    <t>72.47</t>
  </si>
  <si>
    <t>10501</t>
  </si>
  <si>
    <r>
      <rPr>
        <sz val="11"/>
        <rFont val="仿宋_GB2312"/>
        <charset val="0"/>
      </rPr>
      <t>朴席镇人民政府</t>
    </r>
  </si>
  <si>
    <t>321081****2426</t>
  </si>
  <si>
    <r>
      <rPr>
        <sz val="11"/>
        <rFont val="仿宋_GB2312"/>
        <charset val="0"/>
      </rPr>
      <t>张马静</t>
    </r>
  </si>
  <si>
    <t>86.03</t>
  </si>
  <si>
    <t>321302****0823</t>
  </si>
  <si>
    <r>
      <rPr>
        <sz val="11"/>
        <rFont val="仿宋_GB2312"/>
        <charset val="0"/>
      </rPr>
      <t>孙瑞</t>
    </r>
  </si>
  <si>
    <t>74.13</t>
  </si>
  <si>
    <t>10503</t>
  </si>
  <si>
    <t>321081****1833</t>
  </si>
  <si>
    <r>
      <rPr>
        <sz val="11"/>
        <rFont val="仿宋_GB2312"/>
        <charset val="0"/>
      </rPr>
      <t>谢华鹏</t>
    </r>
  </si>
  <si>
    <t>82.03</t>
  </si>
  <si>
    <t>321027****1557</t>
  </si>
  <si>
    <r>
      <rPr>
        <sz val="11"/>
        <rFont val="仿宋_GB2312"/>
        <charset val="0"/>
      </rPr>
      <t>钱嘉豪</t>
    </r>
  </si>
  <si>
    <t>78.53</t>
  </si>
  <si>
    <t>321001****0319</t>
  </si>
  <si>
    <r>
      <rPr>
        <sz val="11"/>
        <rFont val="仿宋_GB2312"/>
        <charset val="0"/>
      </rPr>
      <t>童瑶</t>
    </r>
  </si>
  <si>
    <t>81.87</t>
  </si>
  <si>
    <t>321081****4814</t>
  </si>
  <si>
    <r>
      <rPr>
        <sz val="11"/>
        <rFont val="仿宋_GB2312"/>
        <charset val="0"/>
      </rPr>
      <t>李海洋</t>
    </r>
  </si>
  <si>
    <t>74.66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</si>
</sst>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0"/>
    </font>
    <font>
      <sz val="20"/>
      <name val="Times New Roman"/>
      <charset val="0"/>
    </font>
    <font>
      <b/>
      <sz val="12"/>
      <name val="黑体"/>
      <charset val="134"/>
    </font>
    <font>
      <sz val="11"/>
      <name val="Times New Roman"/>
      <charset val="0"/>
    </font>
    <font>
      <sz val="11"/>
      <name val="仿宋_GB2312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20"/>
      <name val="方正小标宋简体"/>
      <charset val="0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workbookViewId="0">
      <pane xSplit="8" ySplit="3" topLeftCell="I4" activePane="bottomRight" state="frozen"/>
      <selection/>
      <selection pane="topRight"/>
      <selection pane="bottomLeft"/>
      <selection pane="bottomRight" activeCell="Q8" sqref="Q8"/>
    </sheetView>
  </sheetViews>
  <sheetFormatPr defaultColWidth="8.88571428571429" defaultRowHeight="12.75"/>
  <cols>
    <col min="1" max="1" width="11.2857142857143" customWidth="1"/>
    <col min="2" max="2" width="23.5714285714286" customWidth="1"/>
    <col min="3" max="3" width="18.5714285714286" customWidth="1"/>
    <col min="4" max="4" width="12.4285714285714" customWidth="1"/>
    <col min="5" max="5" width="11.8571428571429" customWidth="1"/>
    <col min="6" max="6" width="12.8571428571429" customWidth="1"/>
    <col min="7" max="7" width="17.3333333333333" customWidth="1"/>
    <col min="8" max="9" width="7.71428571428571" customWidth="1"/>
  </cols>
  <sheetData>
    <row r="1" ht="6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7" customHeight="1" spans="1:8">
      <c r="A2" s="1"/>
      <c r="B2" s="1"/>
      <c r="C2" s="1"/>
      <c r="D2" s="1"/>
      <c r="E2" s="1"/>
      <c r="F2" s="1"/>
      <c r="G2" s="1"/>
      <c r="H2" s="1"/>
    </row>
    <row r="3" ht="28" customHeight="1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ht="24" customHeight="1" spans="1:9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4">
        <v>80.5</v>
      </c>
      <c r="G4" s="4">
        <f t="shared" ref="G4:G21" si="0">E4*0.4+F4*0.6</f>
        <v>81.672</v>
      </c>
      <c r="H4" s="3">
        <v>1</v>
      </c>
      <c r="I4" s="6"/>
    </row>
    <row r="5" ht="24" customHeight="1" spans="1:9">
      <c r="A5" s="3" t="s">
        <v>10</v>
      </c>
      <c r="B5" s="3" t="s">
        <v>11</v>
      </c>
      <c r="C5" s="3" t="s">
        <v>15</v>
      </c>
      <c r="D5" s="3" t="s">
        <v>16</v>
      </c>
      <c r="E5" s="3" t="s">
        <v>17</v>
      </c>
      <c r="F5" s="4">
        <v>74.42</v>
      </c>
      <c r="G5" s="4">
        <f t="shared" si="0"/>
        <v>78.364</v>
      </c>
      <c r="H5" s="3">
        <v>2</v>
      </c>
      <c r="I5" s="6"/>
    </row>
    <row r="6" ht="24" customHeight="1" spans="1:9">
      <c r="A6" s="3" t="s">
        <v>18</v>
      </c>
      <c r="B6" s="3" t="s">
        <v>11</v>
      </c>
      <c r="C6" s="3" t="s">
        <v>19</v>
      </c>
      <c r="D6" s="3" t="s">
        <v>20</v>
      </c>
      <c r="E6" s="3" t="s">
        <v>21</v>
      </c>
      <c r="F6" s="4">
        <v>79.98</v>
      </c>
      <c r="G6" s="4">
        <f t="shared" si="0"/>
        <v>81.052</v>
      </c>
      <c r="H6" s="3">
        <v>1</v>
      </c>
      <c r="I6" s="6"/>
    </row>
    <row r="7" ht="24" customHeight="1" spans="1:9">
      <c r="A7" s="3" t="s">
        <v>22</v>
      </c>
      <c r="B7" s="3" t="s">
        <v>11</v>
      </c>
      <c r="C7" s="3" t="s">
        <v>23</v>
      </c>
      <c r="D7" s="3" t="s">
        <v>24</v>
      </c>
      <c r="E7" s="3" t="s">
        <v>25</v>
      </c>
      <c r="F7" s="4">
        <v>74.1</v>
      </c>
      <c r="G7" s="4">
        <f t="shared" si="0"/>
        <v>78.968</v>
      </c>
      <c r="H7" s="3">
        <v>1</v>
      </c>
      <c r="I7" s="6"/>
    </row>
    <row r="8" ht="24" customHeight="1" spans="1:9">
      <c r="A8" s="3" t="s">
        <v>22</v>
      </c>
      <c r="B8" s="3" t="s">
        <v>11</v>
      </c>
      <c r="C8" s="3" t="s">
        <v>26</v>
      </c>
      <c r="D8" s="3" t="s">
        <v>27</v>
      </c>
      <c r="E8" s="3" t="s">
        <v>28</v>
      </c>
      <c r="F8" s="4">
        <v>76.8</v>
      </c>
      <c r="G8" s="4">
        <f t="shared" si="0"/>
        <v>78.376</v>
      </c>
      <c r="H8" s="3">
        <v>2</v>
      </c>
      <c r="I8" s="6"/>
    </row>
    <row r="9" ht="24" customHeight="1" spans="1:9">
      <c r="A9" s="3" t="s">
        <v>29</v>
      </c>
      <c r="B9" s="3" t="s">
        <v>30</v>
      </c>
      <c r="C9" s="3" t="s">
        <v>31</v>
      </c>
      <c r="D9" s="3" t="s">
        <v>32</v>
      </c>
      <c r="E9" s="3" t="s">
        <v>33</v>
      </c>
      <c r="F9" s="4">
        <v>84.86</v>
      </c>
      <c r="G9" s="4">
        <f t="shared" si="0"/>
        <v>84.184</v>
      </c>
      <c r="H9" s="3">
        <v>1</v>
      </c>
      <c r="I9" s="6"/>
    </row>
    <row r="10" ht="24" customHeight="1" spans="1:9">
      <c r="A10" s="3" t="s">
        <v>29</v>
      </c>
      <c r="B10" s="3" t="s">
        <v>30</v>
      </c>
      <c r="C10" s="3" t="s">
        <v>34</v>
      </c>
      <c r="D10" s="3" t="s">
        <v>35</v>
      </c>
      <c r="E10" s="3" t="s">
        <v>36</v>
      </c>
      <c r="F10" s="4">
        <v>84.52</v>
      </c>
      <c r="G10" s="4">
        <f t="shared" si="0"/>
        <v>83.528</v>
      </c>
      <c r="H10" s="3">
        <v>2</v>
      </c>
      <c r="I10" s="6"/>
    </row>
    <row r="11" ht="24" customHeight="1" spans="1:9">
      <c r="A11" s="3" t="s">
        <v>29</v>
      </c>
      <c r="B11" s="3" t="s">
        <v>30</v>
      </c>
      <c r="C11" s="3" t="s">
        <v>37</v>
      </c>
      <c r="D11" s="3" t="s">
        <v>38</v>
      </c>
      <c r="E11" s="3" t="s">
        <v>39</v>
      </c>
      <c r="F11" s="4">
        <v>83.9</v>
      </c>
      <c r="G11" s="4">
        <f t="shared" si="0"/>
        <v>82.24</v>
      </c>
      <c r="H11" s="3">
        <v>3</v>
      </c>
      <c r="I11" s="6"/>
    </row>
    <row r="12" ht="24" customHeight="1" spans="1:9">
      <c r="A12" s="3" t="s">
        <v>29</v>
      </c>
      <c r="B12" s="3" t="s">
        <v>30</v>
      </c>
      <c r="C12" s="3" t="s">
        <v>40</v>
      </c>
      <c r="D12" s="3" t="s">
        <v>41</v>
      </c>
      <c r="E12" s="3" t="s">
        <v>42</v>
      </c>
      <c r="F12" s="4">
        <v>82.58</v>
      </c>
      <c r="G12" s="4">
        <f t="shared" si="0"/>
        <v>81.492</v>
      </c>
      <c r="H12" s="3">
        <v>4</v>
      </c>
      <c r="I12" s="6"/>
    </row>
    <row r="13" ht="24" customHeight="1" spans="1:9">
      <c r="A13" s="3" t="s">
        <v>29</v>
      </c>
      <c r="B13" s="3" t="s">
        <v>30</v>
      </c>
      <c r="C13" s="3" t="s">
        <v>43</v>
      </c>
      <c r="D13" s="3" t="s">
        <v>44</v>
      </c>
      <c r="E13" s="3" t="s">
        <v>45</v>
      </c>
      <c r="F13" s="4">
        <v>78.1</v>
      </c>
      <c r="G13" s="4">
        <f t="shared" si="0"/>
        <v>80.96</v>
      </c>
      <c r="H13" s="3">
        <v>5</v>
      </c>
      <c r="I13" s="6"/>
    </row>
    <row r="14" ht="24" customHeight="1" spans="1:9">
      <c r="A14" s="3" t="s">
        <v>29</v>
      </c>
      <c r="B14" s="3" t="s">
        <v>30</v>
      </c>
      <c r="C14" s="3" t="s">
        <v>46</v>
      </c>
      <c r="D14" s="3" t="s">
        <v>47</v>
      </c>
      <c r="E14" s="3" t="s">
        <v>48</v>
      </c>
      <c r="F14" s="4">
        <v>79.74</v>
      </c>
      <c r="G14" s="4">
        <f t="shared" si="0"/>
        <v>80.492</v>
      </c>
      <c r="H14" s="3">
        <v>6</v>
      </c>
      <c r="I14" s="6"/>
    </row>
    <row r="15" ht="24" customHeight="1" spans="1:9">
      <c r="A15" s="3" t="s">
        <v>29</v>
      </c>
      <c r="B15" s="3" t="s">
        <v>30</v>
      </c>
      <c r="C15" s="3" t="s">
        <v>49</v>
      </c>
      <c r="D15" s="3" t="s">
        <v>50</v>
      </c>
      <c r="E15" s="3" t="s">
        <v>51</v>
      </c>
      <c r="F15" s="4">
        <v>77.6</v>
      </c>
      <c r="G15" s="4">
        <f t="shared" si="0"/>
        <v>79.328</v>
      </c>
      <c r="H15" s="3">
        <v>7</v>
      </c>
      <c r="I15" s="6"/>
    </row>
    <row r="16" ht="24" customHeight="1" spans="1:9">
      <c r="A16" s="3" t="s">
        <v>29</v>
      </c>
      <c r="B16" s="3" t="s">
        <v>30</v>
      </c>
      <c r="C16" s="3" t="s">
        <v>52</v>
      </c>
      <c r="D16" s="3" t="s">
        <v>53</v>
      </c>
      <c r="E16" s="3" t="s">
        <v>54</v>
      </c>
      <c r="F16" s="4">
        <v>78.58</v>
      </c>
      <c r="G16" s="4">
        <f t="shared" si="0"/>
        <v>78.692</v>
      </c>
      <c r="H16" s="3">
        <v>8</v>
      </c>
      <c r="I16" s="6"/>
    </row>
    <row r="17" ht="24" customHeight="1" spans="1:9">
      <c r="A17" s="3" t="s">
        <v>29</v>
      </c>
      <c r="B17" s="3" t="s">
        <v>30</v>
      </c>
      <c r="C17" s="3" t="s">
        <v>55</v>
      </c>
      <c r="D17" s="3" t="s">
        <v>56</v>
      </c>
      <c r="E17" s="3" t="s">
        <v>57</v>
      </c>
      <c r="F17" s="4">
        <v>77.74</v>
      </c>
      <c r="G17" s="4">
        <f t="shared" si="0"/>
        <v>77.572</v>
      </c>
      <c r="H17" s="3">
        <v>10</v>
      </c>
      <c r="I17" s="6"/>
    </row>
    <row r="18" customFormat="1" ht="24" customHeight="1" spans="1:9">
      <c r="A18" s="5" t="s">
        <v>29</v>
      </c>
      <c r="B18" s="6" t="s">
        <v>58</v>
      </c>
      <c r="C18" s="3" t="s">
        <v>59</v>
      </c>
      <c r="D18" s="6" t="s">
        <v>60</v>
      </c>
      <c r="E18" s="3" t="s">
        <v>61</v>
      </c>
      <c r="F18" s="3">
        <v>76.62</v>
      </c>
      <c r="G18" s="3">
        <f t="shared" si="0"/>
        <v>77.444</v>
      </c>
      <c r="H18" s="3">
        <v>11</v>
      </c>
      <c r="I18" s="6" t="s">
        <v>62</v>
      </c>
    </row>
    <row r="19" ht="24" customHeight="1" spans="1:9">
      <c r="A19" s="3" t="s">
        <v>63</v>
      </c>
      <c r="B19" s="3" t="s">
        <v>30</v>
      </c>
      <c r="C19" s="3" t="s">
        <v>64</v>
      </c>
      <c r="D19" s="3" t="s">
        <v>65</v>
      </c>
      <c r="E19" s="3" t="s">
        <v>66</v>
      </c>
      <c r="F19" s="4">
        <v>82</v>
      </c>
      <c r="G19" s="4">
        <f t="shared" si="0"/>
        <v>83.332</v>
      </c>
      <c r="H19" s="3">
        <v>1</v>
      </c>
      <c r="I19" s="6"/>
    </row>
    <row r="20" ht="24" customHeight="1" spans="1:9">
      <c r="A20" s="3" t="s">
        <v>63</v>
      </c>
      <c r="B20" s="3" t="s">
        <v>30</v>
      </c>
      <c r="C20" s="3" t="s">
        <v>67</v>
      </c>
      <c r="D20" s="3" t="s">
        <v>68</v>
      </c>
      <c r="E20" s="3" t="s">
        <v>69</v>
      </c>
      <c r="F20" s="4">
        <v>78.6</v>
      </c>
      <c r="G20" s="4">
        <f t="shared" si="0"/>
        <v>81.912</v>
      </c>
      <c r="H20" s="3">
        <v>2</v>
      </c>
      <c r="I20" s="6"/>
    </row>
    <row r="21" ht="24" customHeight="1" spans="1:9">
      <c r="A21" s="3" t="s">
        <v>63</v>
      </c>
      <c r="B21" s="3" t="s">
        <v>30</v>
      </c>
      <c r="C21" s="3" t="s">
        <v>70</v>
      </c>
      <c r="D21" s="3" t="s">
        <v>71</v>
      </c>
      <c r="E21" s="3" t="s">
        <v>72</v>
      </c>
      <c r="F21" s="4">
        <v>78.8</v>
      </c>
      <c r="G21" s="4">
        <f t="shared" si="0"/>
        <v>80.716</v>
      </c>
      <c r="H21" s="3">
        <v>5</v>
      </c>
      <c r="I21" s="6"/>
    </row>
    <row r="22" ht="24" customHeight="1" spans="1:9">
      <c r="A22" s="3" t="s">
        <v>73</v>
      </c>
      <c r="B22" s="3" t="s">
        <v>74</v>
      </c>
      <c r="C22" s="3" t="s">
        <v>75</v>
      </c>
      <c r="D22" s="3" t="s">
        <v>76</v>
      </c>
      <c r="E22" s="3" t="s">
        <v>77</v>
      </c>
      <c r="F22" s="4">
        <v>79.76</v>
      </c>
      <c r="G22" s="4">
        <f t="shared" ref="G22:G35" si="1">E22*0.4+F22*0.6</f>
        <v>80.368</v>
      </c>
      <c r="H22" s="3">
        <v>2</v>
      </c>
      <c r="I22" s="6"/>
    </row>
    <row r="23" ht="24" customHeight="1" spans="1:9">
      <c r="A23" s="3" t="s">
        <v>73</v>
      </c>
      <c r="B23" s="3" t="s">
        <v>74</v>
      </c>
      <c r="C23" s="3" t="s">
        <v>78</v>
      </c>
      <c r="D23" s="3" t="s">
        <v>79</v>
      </c>
      <c r="E23" s="3" t="s">
        <v>80</v>
      </c>
      <c r="F23" s="4">
        <v>78.68</v>
      </c>
      <c r="G23" s="4">
        <f t="shared" si="1"/>
        <v>78.816</v>
      </c>
      <c r="H23" s="3">
        <v>3</v>
      </c>
      <c r="I23" s="6"/>
    </row>
    <row r="24" ht="24" customHeight="1" spans="1:9">
      <c r="A24" s="3" t="s">
        <v>73</v>
      </c>
      <c r="B24" s="3" t="s">
        <v>74</v>
      </c>
      <c r="C24" s="3" t="s">
        <v>81</v>
      </c>
      <c r="D24" s="3" t="s">
        <v>82</v>
      </c>
      <c r="E24" s="3" t="s">
        <v>83</v>
      </c>
      <c r="F24" s="4">
        <v>79.04</v>
      </c>
      <c r="G24" s="4">
        <f t="shared" si="1"/>
        <v>78.624</v>
      </c>
      <c r="H24" s="3">
        <v>4</v>
      </c>
      <c r="I24" s="6"/>
    </row>
    <row r="25" ht="24" customHeight="1" spans="1:9">
      <c r="A25" s="3" t="s">
        <v>73</v>
      </c>
      <c r="B25" s="3" t="s">
        <v>74</v>
      </c>
      <c r="C25" s="3" t="s">
        <v>78</v>
      </c>
      <c r="D25" s="3" t="s">
        <v>84</v>
      </c>
      <c r="E25" s="3" t="s">
        <v>85</v>
      </c>
      <c r="F25" s="4">
        <v>79.56</v>
      </c>
      <c r="G25" s="4">
        <f t="shared" si="1"/>
        <v>78.54</v>
      </c>
      <c r="H25" s="3">
        <v>5</v>
      </c>
      <c r="I25" s="6"/>
    </row>
    <row r="26" ht="24" customHeight="1" spans="1:9">
      <c r="A26" s="3" t="s">
        <v>73</v>
      </c>
      <c r="B26" s="3" t="s">
        <v>74</v>
      </c>
      <c r="C26" s="3" t="s">
        <v>86</v>
      </c>
      <c r="D26" s="3" t="s">
        <v>87</v>
      </c>
      <c r="E26" s="3" t="s">
        <v>88</v>
      </c>
      <c r="F26" s="4">
        <v>76.34</v>
      </c>
      <c r="G26" s="4">
        <f t="shared" si="1"/>
        <v>78.36</v>
      </c>
      <c r="H26" s="3">
        <v>6</v>
      </c>
      <c r="I26" s="6"/>
    </row>
    <row r="27" ht="25" customHeight="1" spans="1:9">
      <c r="A27" s="3" t="s">
        <v>73</v>
      </c>
      <c r="B27" s="6" t="s">
        <v>89</v>
      </c>
      <c r="C27" s="3" t="s">
        <v>90</v>
      </c>
      <c r="D27" s="6" t="s">
        <v>91</v>
      </c>
      <c r="E27" s="4" t="s">
        <v>92</v>
      </c>
      <c r="F27" s="4">
        <v>76.98</v>
      </c>
      <c r="G27" s="4">
        <f t="shared" si="1"/>
        <v>78.116</v>
      </c>
      <c r="H27" s="3">
        <v>7</v>
      </c>
      <c r="I27" s="6" t="s">
        <v>62</v>
      </c>
    </row>
    <row r="28" ht="24" customHeight="1" spans="1:9">
      <c r="A28" s="3" t="s">
        <v>93</v>
      </c>
      <c r="B28" s="3" t="s">
        <v>74</v>
      </c>
      <c r="C28" s="3" t="s">
        <v>94</v>
      </c>
      <c r="D28" s="3" t="s">
        <v>95</v>
      </c>
      <c r="E28" s="3" t="s">
        <v>96</v>
      </c>
      <c r="F28" s="4">
        <v>83</v>
      </c>
      <c r="G28" s="4">
        <f t="shared" si="1"/>
        <v>81.672</v>
      </c>
      <c r="H28" s="3">
        <v>1</v>
      </c>
      <c r="I28" s="6"/>
    </row>
    <row r="29" ht="24" customHeight="1" spans="1:9">
      <c r="A29" s="3" t="s">
        <v>93</v>
      </c>
      <c r="B29" s="3" t="s">
        <v>74</v>
      </c>
      <c r="C29" s="3" t="s">
        <v>97</v>
      </c>
      <c r="D29" s="3" t="s">
        <v>98</v>
      </c>
      <c r="E29" s="3" t="s">
        <v>99</v>
      </c>
      <c r="F29" s="4">
        <v>79.5</v>
      </c>
      <c r="G29" s="4">
        <f t="shared" si="1"/>
        <v>79.388</v>
      </c>
      <c r="H29" s="3">
        <v>2</v>
      </c>
      <c r="I29" s="6"/>
    </row>
    <row r="30" ht="24" customHeight="1" spans="1:9">
      <c r="A30" s="3" t="s">
        <v>93</v>
      </c>
      <c r="B30" s="3" t="s">
        <v>74</v>
      </c>
      <c r="C30" s="3" t="s">
        <v>100</v>
      </c>
      <c r="D30" s="3" t="s">
        <v>101</v>
      </c>
      <c r="E30" s="3" t="s">
        <v>102</v>
      </c>
      <c r="F30" s="4">
        <v>79.1</v>
      </c>
      <c r="G30" s="4">
        <f t="shared" si="1"/>
        <v>79.196</v>
      </c>
      <c r="H30" s="3">
        <v>3</v>
      </c>
      <c r="I30" s="6"/>
    </row>
    <row r="31" ht="24" customHeight="1" spans="1:9">
      <c r="A31" s="3" t="s">
        <v>93</v>
      </c>
      <c r="B31" s="3" t="s">
        <v>74</v>
      </c>
      <c r="C31" s="3" t="s">
        <v>103</v>
      </c>
      <c r="D31" s="3" t="s">
        <v>104</v>
      </c>
      <c r="E31" s="3" t="s">
        <v>105</v>
      </c>
      <c r="F31" s="4">
        <v>75.2</v>
      </c>
      <c r="G31" s="4">
        <f t="shared" si="1"/>
        <v>77.244</v>
      </c>
      <c r="H31" s="3">
        <v>5</v>
      </c>
      <c r="I31" s="6"/>
    </row>
    <row r="32" ht="24" customHeight="1" spans="1:9">
      <c r="A32" s="3" t="s">
        <v>93</v>
      </c>
      <c r="B32" s="3" t="s">
        <v>74</v>
      </c>
      <c r="C32" s="3" t="s">
        <v>106</v>
      </c>
      <c r="D32" s="3" t="s">
        <v>107</v>
      </c>
      <c r="E32" s="3" t="s">
        <v>108</v>
      </c>
      <c r="F32" s="4">
        <v>75.1</v>
      </c>
      <c r="G32" s="4">
        <f t="shared" si="1"/>
        <v>77.188</v>
      </c>
      <c r="H32" s="3">
        <v>6</v>
      </c>
      <c r="I32" s="6"/>
    </row>
    <row r="33" ht="24" customHeight="1" spans="1:9">
      <c r="A33" s="3" t="s">
        <v>109</v>
      </c>
      <c r="B33" s="3" t="s">
        <v>110</v>
      </c>
      <c r="C33" s="3" t="s">
        <v>111</v>
      </c>
      <c r="D33" s="3" t="s">
        <v>112</v>
      </c>
      <c r="E33" s="3" t="s">
        <v>113</v>
      </c>
      <c r="F33" s="4">
        <v>75.06</v>
      </c>
      <c r="G33" s="4">
        <f t="shared" si="1"/>
        <v>79.112</v>
      </c>
      <c r="H33" s="3">
        <v>1</v>
      </c>
      <c r="I33" s="6"/>
    </row>
    <row r="34" ht="24" customHeight="1" spans="1:9">
      <c r="A34" s="3" t="s">
        <v>109</v>
      </c>
      <c r="B34" s="3" t="s">
        <v>110</v>
      </c>
      <c r="C34" s="3" t="s">
        <v>114</v>
      </c>
      <c r="D34" s="3" t="s">
        <v>115</v>
      </c>
      <c r="E34" s="3" t="s">
        <v>116</v>
      </c>
      <c r="F34" s="4">
        <v>77.02</v>
      </c>
      <c r="G34" s="4">
        <f t="shared" si="1"/>
        <v>78.372</v>
      </c>
      <c r="H34" s="3">
        <v>2</v>
      </c>
      <c r="I34" s="6"/>
    </row>
    <row r="35" ht="24" customHeight="1" spans="1:9">
      <c r="A35" s="3" t="s">
        <v>117</v>
      </c>
      <c r="B35" s="3" t="s">
        <v>110</v>
      </c>
      <c r="C35" s="3" t="s">
        <v>118</v>
      </c>
      <c r="D35" s="3" t="s">
        <v>119</v>
      </c>
      <c r="E35" s="3" t="s">
        <v>120</v>
      </c>
      <c r="F35" s="4">
        <v>80.1</v>
      </c>
      <c r="G35" s="4">
        <f t="shared" si="1"/>
        <v>78.132</v>
      </c>
      <c r="H35" s="3">
        <v>1</v>
      </c>
      <c r="I35" s="6"/>
    </row>
    <row r="36" ht="24" customHeight="1" spans="1:9">
      <c r="A36" s="3" t="s">
        <v>117</v>
      </c>
      <c r="B36" s="3" t="s">
        <v>110</v>
      </c>
      <c r="C36" s="3" t="s">
        <v>121</v>
      </c>
      <c r="D36" s="3" t="s">
        <v>122</v>
      </c>
      <c r="E36" s="3" t="s">
        <v>123</v>
      </c>
      <c r="F36" s="4">
        <v>77.3</v>
      </c>
      <c r="G36" s="4">
        <f t="shared" ref="G36:G48" si="2">E36*0.4+F36*0.6</f>
        <v>74.692</v>
      </c>
      <c r="H36" s="3">
        <v>3</v>
      </c>
      <c r="I36" s="6"/>
    </row>
    <row r="37" ht="25" customHeight="1" spans="1:9">
      <c r="A37" s="3" t="s">
        <v>117</v>
      </c>
      <c r="B37" s="6" t="s">
        <v>124</v>
      </c>
      <c r="C37" s="3" t="s">
        <v>125</v>
      </c>
      <c r="D37" s="6" t="s">
        <v>126</v>
      </c>
      <c r="E37" s="4" t="s">
        <v>127</v>
      </c>
      <c r="F37" s="4">
        <v>75.2</v>
      </c>
      <c r="G37" s="4">
        <f t="shared" si="2"/>
        <v>73.98</v>
      </c>
      <c r="H37" s="3">
        <v>4</v>
      </c>
      <c r="I37" s="6" t="s">
        <v>62</v>
      </c>
    </row>
    <row r="38" ht="24" customHeight="1" spans="1:9">
      <c r="A38" s="3" t="s">
        <v>128</v>
      </c>
      <c r="B38" s="3" t="s">
        <v>110</v>
      </c>
      <c r="C38" s="3" t="s">
        <v>129</v>
      </c>
      <c r="D38" s="3" t="s">
        <v>130</v>
      </c>
      <c r="E38" s="3" t="s">
        <v>131</v>
      </c>
      <c r="F38" s="4">
        <v>82.2</v>
      </c>
      <c r="G38" s="4">
        <f t="shared" si="2"/>
        <v>84.356</v>
      </c>
      <c r="H38" s="3">
        <v>1</v>
      </c>
      <c r="I38" s="6"/>
    </row>
    <row r="39" ht="24" customHeight="1" spans="1:9">
      <c r="A39" s="3" t="s">
        <v>132</v>
      </c>
      <c r="B39" s="3" t="s">
        <v>110</v>
      </c>
      <c r="C39" s="3" t="s">
        <v>133</v>
      </c>
      <c r="D39" s="3" t="s">
        <v>134</v>
      </c>
      <c r="E39" s="3" t="s">
        <v>135</v>
      </c>
      <c r="F39" s="4">
        <v>83.1</v>
      </c>
      <c r="G39" s="4">
        <f t="shared" si="2"/>
        <v>82.752</v>
      </c>
      <c r="H39" s="3">
        <v>1</v>
      </c>
      <c r="I39" s="6"/>
    </row>
    <row r="40" ht="24" customHeight="1" spans="1:9">
      <c r="A40" s="3" t="s">
        <v>132</v>
      </c>
      <c r="B40" s="3" t="s">
        <v>110</v>
      </c>
      <c r="C40" s="3" t="s">
        <v>136</v>
      </c>
      <c r="D40" s="3" t="s">
        <v>137</v>
      </c>
      <c r="E40" s="3" t="s">
        <v>138</v>
      </c>
      <c r="F40" s="4">
        <v>79.1</v>
      </c>
      <c r="G40" s="4">
        <f t="shared" si="2"/>
        <v>76.448</v>
      </c>
      <c r="H40" s="3">
        <v>2</v>
      </c>
      <c r="I40" s="6"/>
    </row>
    <row r="41" ht="24" customHeight="1" spans="1:9">
      <c r="A41" s="3" t="s">
        <v>139</v>
      </c>
      <c r="B41" s="3" t="s">
        <v>140</v>
      </c>
      <c r="C41" s="3" t="s">
        <v>141</v>
      </c>
      <c r="D41" s="3" t="s">
        <v>142</v>
      </c>
      <c r="E41" s="3" t="s">
        <v>143</v>
      </c>
      <c r="F41" s="4">
        <v>80</v>
      </c>
      <c r="G41" s="4">
        <f t="shared" si="2"/>
        <v>82.412</v>
      </c>
      <c r="H41" s="3">
        <v>1</v>
      </c>
      <c r="I41" s="6"/>
    </row>
    <row r="42" ht="24" customHeight="1" spans="1:9">
      <c r="A42" s="3" t="s">
        <v>139</v>
      </c>
      <c r="B42" s="3" t="s">
        <v>140</v>
      </c>
      <c r="C42" s="3" t="s">
        <v>144</v>
      </c>
      <c r="D42" s="3" t="s">
        <v>145</v>
      </c>
      <c r="E42" s="3" t="s">
        <v>146</v>
      </c>
      <c r="F42" s="4">
        <v>81</v>
      </c>
      <c r="G42" s="4">
        <f t="shared" si="2"/>
        <v>78.252</v>
      </c>
      <c r="H42" s="3">
        <v>2</v>
      </c>
      <c r="I42" s="6"/>
    </row>
    <row r="43" ht="24" customHeight="1" spans="1:9">
      <c r="A43" s="3" t="s">
        <v>147</v>
      </c>
      <c r="B43" s="3" t="s">
        <v>140</v>
      </c>
      <c r="C43" s="3" t="s">
        <v>148</v>
      </c>
      <c r="D43" s="3" t="s">
        <v>149</v>
      </c>
      <c r="E43" s="3" t="s">
        <v>150</v>
      </c>
      <c r="F43" s="4">
        <v>77</v>
      </c>
      <c r="G43" s="4">
        <f t="shared" si="2"/>
        <v>79.012</v>
      </c>
      <c r="H43" s="3">
        <v>1</v>
      </c>
      <c r="I43" s="6"/>
    </row>
    <row r="44" ht="24" customHeight="1" spans="1:9">
      <c r="A44" s="3" t="s">
        <v>147</v>
      </c>
      <c r="B44" s="3" t="s">
        <v>140</v>
      </c>
      <c r="C44" s="3" t="s">
        <v>151</v>
      </c>
      <c r="D44" s="3" t="s">
        <v>152</v>
      </c>
      <c r="E44" s="3" t="s">
        <v>153</v>
      </c>
      <c r="F44" s="4">
        <v>79.2</v>
      </c>
      <c r="G44" s="4">
        <f t="shared" si="2"/>
        <v>78.932</v>
      </c>
      <c r="H44" s="3">
        <v>2</v>
      </c>
      <c r="I44" s="6"/>
    </row>
    <row r="45" ht="24" customHeight="1" spans="1:9">
      <c r="A45" s="3" t="s">
        <v>147</v>
      </c>
      <c r="B45" s="3" t="s">
        <v>140</v>
      </c>
      <c r="C45" s="3" t="s">
        <v>154</v>
      </c>
      <c r="D45" s="3" t="s">
        <v>155</v>
      </c>
      <c r="E45" s="3" t="s">
        <v>156</v>
      </c>
      <c r="F45" s="4">
        <v>74.4</v>
      </c>
      <c r="G45" s="4">
        <f t="shared" si="2"/>
        <v>77.388</v>
      </c>
      <c r="H45" s="3">
        <v>3</v>
      </c>
      <c r="I45" s="6"/>
    </row>
    <row r="46" ht="24" customHeight="1" spans="1:9">
      <c r="A46" s="3" t="s">
        <v>147</v>
      </c>
      <c r="B46" s="3" t="s">
        <v>140</v>
      </c>
      <c r="C46" s="3" t="s">
        <v>157</v>
      </c>
      <c r="D46" s="3" t="s">
        <v>158</v>
      </c>
      <c r="E46" s="3" t="s">
        <v>159</v>
      </c>
      <c r="F46" s="4">
        <v>77.7</v>
      </c>
      <c r="G46" s="4">
        <f t="shared" si="2"/>
        <v>76.484</v>
      </c>
      <c r="H46" s="3">
        <v>4</v>
      </c>
      <c r="I46" s="6"/>
    </row>
  </sheetData>
  <autoFilter ref="A3:H46">
    <extLst/>
  </autoFilter>
  <mergeCells count="1">
    <mergeCell ref="A1:H1"/>
  </mergeCells>
  <conditionalFormatting sqref="G9:G17">
    <cfRule type="duplicateValues" dxfId="0" priority="1"/>
  </conditionalFormatting>
  <conditionalFormatting sqref="G19:G21">
    <cfRule type="duplicateValues" dxfId="0" priority="2"/>
  </conditionalFormatting>
  <conditionalFormatting sqref="G22:G26">
    <cfRule type="duplicateValues" dxfId="0" priority="3"/>
  </conditionalFormatting>
  <conditionalFormatting sqref="G28:G32">
    <cfRule type="duplicateValues" dxfId="0" priority="4"/>
  </conditionalFormatting>
  <printOptions horizontalCentered="1"/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合成总成绩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2022-11-19T03:23:00Z</dcterms:created>
  <dcterms:modified xsi:type="dcterms:W3CDTF">2022-12-08T01:02:38Z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2A4D424072314BACBFA9351C05DD6CF6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